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hletes" sheetId="1" r:id="rId4"/>
    <sheet state="visible" name="Track" sheetId="2" r:id="rId5"/>
    <sheet state="visible" name="Field" sheetId="3" r:id="rId6"/>
  </sheets>
  <definedNames>
    <definedName name="Entry">Athletes!$A$1:$C$1166</definedName>
  </definedNames>
  <calcPr/>
  <extLst>
    <ext uri="GoogleSheetsCustomDataVersion2">
      <go:sheetsCustomData xmlns:go="http://customooxmlschemas.google.com/" r:id="rId7" roundtripDataChecksum="QUzdJGvKTiCsmYDb/gr1jobpBNge9Be9QpvWA3kQg5s="/>
    </ext>
  </extLst>
</workbook>
</file>

<file path=xl/sharedStrings.xml><?xml version="1.0" encoding="utf-8"?>
<sst xmlns="http://schemas.openxmlformats.org/spreadsheetml/2006/main" count="1958" uniqueCount="644">
  <si>
    <t>Ramey Adams</t>
  </si>
  <si>
    <t>North Belfast Harriers</t>
  </si>
  <si>
    <t>M40</t>
  </si>
  <si>
    <t>John Adgey</t>
  </si>
  <si>
    <t>North Down AC</t>
  </si>
  <si>
    <t>M80</t>
  </si>
  <si>
    <t>Niall Allen</t>
  </si>
  <si>
    <t>Clonliffe Harriers</t>
  </si>
  <si>
    <t>M50</t>
  </si>
  <si>
    <t>Aisling Andrews</t>
  </si>
  <si>
    <t>W35</t>
  </si>
  <si>
    <t>Louise Barnes</t>
  </si>
  <si>
    <t>W40</t>
  </si>
  <si>
    <t>Adrian Beare</t>
  </si>
  <si>
    <t>ANI Unattached</t>
  </si>
  <si>
    <t>M55</t>
  </si>
  <si>
    <t>Julie Beattie</t>
  </si>
  <si>
    <t>Portadown RC</t>
  </si>
  <si>
    <t>W55</t>
  </si>
  <si>
    <t>Geoffrey Beattie</t>
  </si>
  <si>
    <t>Sale Harriers Manchester</t>
  </si>
  <si>
    <t>M70</t>
  </si>
  <si>
    <t>Sarah Jane Beattie</t>
  </si>
  <si>
    <t>Newry AC</t>
  </si>
  <si>
    <t>Sarah Benton</t>
  </si>
  <si>
    <t>Peter Bissett</t>
  </si>
  <si>
    <t>M35</t>
  </si>
  <si>
    <t>John Black</t>
  </si>
  <si>
    <t>Deirdre Bowers Kavanagh</t>
  </si>
  <si>
    <t>Unattached</t>
  </si>
  <si>
    <t>Brian Boyce</t>
  </si>
  <si>
    <t>Milford Athletics Club</t>
  </si>
  <si>
    <t>M45</t>
  </si>
  <si>
    <t>Garvin Boyce</t>
  </si>
  <si>
    <t>Finn Valley</t>
  </si>
  <si>
    <t>Glynis Boyle</t>
  </si>
  <si>
    <t>W60</t>
  </si>
  <si>
    <t>Liam Bradley</t>
  </si>
  <si>
    <t>Inishowen AC</t>
  </si>
  <si>
    <t>George Brien</t>
  </si>
  <si>
    <t>Springwell RC</t>
  </si>
  <si>
    <t>Philip Brines</t>
  </si>
  <si>
    <t>Lagan Valley AC</t>
  </si>
  <si>
    <t>M60</t>
  </si>
  <si>
    <t>Adam Brown</t>
  </si>
  <si>
    <t>Robert Bruce-Brand</t>
  </si>
  <si>
    <t>City of Derry Spartans</t>
  </si>
  <si>
    <t>Ciara Burrows</t>
  </si>
  <si>
    <t>Kay Byrne</t>
  </si>
  <si>
    <t>Stephen Byrne</t>
  </si>
  <si>
    <t>Tullamore Harriers</t>
  </si>
  <si>
    <t>Kevin Byrne</t>
  </si>
  <si>
    <t>Dundrum South Dublin AC</t>
  </si>
  <si>
    <t>Ramona Carey</t>
  </si>
  <si>
    <t>Mullingar Harriers</t>
  </si>
  <si>
    <t>Dara Carr</t>
  </si>
  <si>
    <t>Paul Carron</t>
  </si>
  <si>
    <t>Enniskillen RC</t>
  </si>
  <si>
    <t>Gemma Caughers</t>
  </si>
  <si>
    <t>Suzie Cave</t>
  </si>
  <si>
    <t>Craig Challis</t>
  </si>
  <si>
    <t>Ayr Seaforth AC</t>
  </si>
  <si>
    <t>David Clarke</t>
  </si>
  <si>
    <t>M65</t>
  </si>
  <si>
    <t>Tom Clinton</t>
  </si>
  <si>
    <t>M75</t>
  </si>
  <si>
    <t>Robert Clyde</t>
  </si>
  <si>
    <t>Ballymena Runners</t>
  </si>
  <si>
    <t>Jonathan Cochrane</t>
  </si>
  <si>
    <t>Aron Cole</t>
  </si>
  <si>
    <t>Derry Track Club</t>
  </si>
  <si>
    <t>Orlagh Colton</t>
  </si>
  <si>
    <t>Strabane AC</t>
  </si>
  <si>
    <t>W50</t>
  </si>
  <si>
    <t>Emma Conway</t>
  </si>
  <si>
    <t>Michael Cornyn</t>
  </si>
  <si>
    <t>Marcel Corry</t>
  </si>
  <si>
    <t>Annadale Striders</t>
  </si>
  <si>
    <t>Michelle Cox</t>
  </si>
  <si>
    <t>Newbridge AC</t>
  </si>
  <si>
    <t>Linda Craig</t>
  </si>
  <si>
    <t>Damian Crawford</t>
  </si>
  <si>
    <t>Lifford Strabane AC</t>
  </si>
  <si>
    <t>Patrick Crossan</t>
  </si>
  <si>
    <t>St Annes AC</t>
  </si>
  <si>
    <t>Joseph Cryan</t>
  </si>
  <si>
    <t>Kildare AC</t>
  </si>
  <si>
    <t>Paul Curtayne</t>
  </si>
  <si>
    <t>Raheny Shamrock AC</t>
  </si>
  <si>
    <t>Claudio D'Arconte</t>
  </si>
  <si>
    <t>Will Dalton</t>
  </si>
  <si>
    <t>Jean Daly</t>
  </si>
  <si>
    <t>Na Fianna AC</t>
  </si>
  <si>
    <t>Francesco Darco</t>
  </si>
  <si>
    <t>Amy Davis</t>
  </si>
  <si>
    <t>Fearghal Delaney</t>
  </si>
  <si>
    <t>Armagh AC</t>
  </si>
  <si>
    <t>Denis Delany</t>
  </si>
  <si>
    <t>Dunboyne AC</t>
  </si>
  <si>
    <t>Rory Deverell</t>
  </si>
  <si>
    <t>Catriona Devine</t>
  </si>
  <si>
    <t>Giusell DiNucci</t>
  </si>
  <si>
    <t>Sorcha Dineen</t>
  </si>
  <si>
    <t>Lucan Harriers</t>
  </si>
  <si>
    <t>Jacqueline Doherty</t>
  </si>
  <si>
    <t>Gerard Doherty</t>
  </si>
  <si>
    <t>Esther Donaghey</t>
  </si>
  <si>
    <t>Anna Donnelly</t>
  </si>
  <si>
    <t>Keep 'er Lit</t>
  </si>
  <si>
    <t>W45</t>
  </si>
  <si>
    <t>Noel Downey</t>
  </si>
  <si>
    <t>Diarmuid Doyle</t>
  </si>
  <si>
    <t>John Dwyer</t>
  </si>
  <si>
    <t>Templemore AC</t>
  </si>
  <si>
    <t>Evan Evans</t>
  </si>
  <si>
    <t>Dromore AC</t>
  </si>
  <si>
    <t>Brian Fallon</t>
  </si>
  <si>
    <t>Jenny Finlay</t>
  </si>
  <si>
    <t>Paul Finnegan</t>
  </si>
  <si>
    <t>Niall Fox</t>
  </si>
  <si>
    <t>Clones Athletics Club</t>
  </si>
  <si>
    <t>Joe Frey</t>
  </si>
  <si>
    <t>Alana Frey</t>
  </si>
  <si>
    <t>Peter Fryer</t>
  </si>
  <si>
    <t>Declan Gallagher</t>
  </si>
  <si>
    <t>Tir Chonaill AC</t>
  </si>
  <si>
    <t>Joe Gallagher</t>
  </si>
  <si>
    <t>Tina Gallagher</t>
  </si>
  <si>
    <t>OMG AC</t>
  </si>
  <si>
    <t>Leona Garrity</t>
  </si>
  <si>
    <t>Ronan Gately</t>
  </si>
  <si>
    <t>Christopher George</t>
  </si>
  <si>
    <t>Aidan Gillespie</t>
  </si>
  <si>
    <t>Rosses AC</t>
  </si>
  <si>
    <t>Anne Gilshinan</t>
  </si>
  <si>
    <t>Slaney Olympic AC</t>
  </si>
  <si>
    <t>Lynsey Glover</t>
  </si>
  <si>
    <t>Fergie Gorman</t>
  </si>
  <si>
    <t>Philip Goss</t>
  </si>
  <si>
    <t>Carol Gourley</t>
  </si>
  <si>
    <t>Andrew Graham</t>
  </si>
  <si>
    <t>Siobhan Grant</t>
  </si>
  <si>
    <t>Newcastle &amp; District AC</t>
  </si>
  <si>
    <t>Tim Greenwood</t>
  </si>
  <si>
    <t>John Gibson Gribben</t>
  </si>
  <si>
    <t>Orangegrove AC</t>
  </si>
  <si>
    <t>George Gribben</t>
  </si>
  <si>
    <t>Tim Hamilton</t>
  </si>
  <si>
    <t>Mary Hanlon</t>
  </si>
  <si>
    <t>Celbridge AC</t>
  </si>
  <si>
    <t>David Hanna</t>
  </si>
  <si>
    <t>Colin Harkin</t>
  </si>
  <si>
    <t>Jim Harris</t>
  </si>
  <si>
    <t>David Hayde</t>
  </si>
  <si>
    <t>St Laurence O'Toole AC</t>
  </si>
  <si>
    <t>Ronan Healy</t>
  </si>
  <si>
    <t>Natasha Henderson</t>
  </si>
  <si>
    <t>Kyla Henderson</t>
  </si>
  <si>
    <t>City of Lisburn AC</t>
  </si>
  <si>
    <t>Paul Herron</t>
  </si>
  <si>
    <t>Stephen Hoey</t>
  </si>
  <si>
    <t>Jog Lisburn</t>
  </si>
  <si>
    <t>Christine Hooke</t>
  </si>
  <si>
    <t>David Houston</t>
  </si>
  <si>
    <t>Shettleston Harriers</t>
  </si>
  <si>
    <t>Andrew Howes</t>
  </si>
  <si>
    <t>Lucianne Hughes</t>
  </si>
  <si>
    <t>John Jackson</t>
  </si>
  <si>
    <t>Stephen Jamison</t>
  </si>
  <si>
    <t>Carol Kearney</t>
  </si>
  <si>
    <t>Fiona Keeshan</t>
  </si>
  <si>
    <t>Murty Kelly</t>
  </si>
  <si>
    <t>Brendan Kerr</t>
  </si>
  <si>
    <t>Julianne Keys</t>
  </si>
  <si>
    <t>Sean Lavery</t>
  </si>
  <si>
    <t>Kathleen Law</t>
  </si>
  <si>
    <t>Ray Lee</t>
  </si>
  <si>
    <t>Monaghan Phoenix AC</t>
  </si>
  <si>
    <t>David Leech</t>
  </si>
  <si>
    <t>John Lester</t>
  </si>
  <si>
    <t>Declan Leung</t>
  </si>
  <si>
    <t>Mid Ulster AC</t>
  </si>
  <si>
    <t>Robert Lyttle</t>
  </si>
  <si>
    <t>Barry Mackey</t>
  </si>
  <si>
    <t>Letterkenny AC</t>
  </si>
  <si>
    <t>Edel Maguire</t>
  </si>
  <si>
    <t>W65</t>
  </si>
  <si>
    <t>Patrick Malone</t>
  </si>
  <si>
    <t>Olive Mannion</t>
  </si>
  <si>
    <t>Katherine Markey</t>
  </si>
  <si>
    <t>Debbie Matchett</t>
  </si>
  <si>
    <t>Ballydrain Harriers AC</t>
  </si>
  <si>
    <t>Norman Mawhinney</t>
  </si>
  <si>
    <t>Scrabo Striders</t>
  </si>
  <si>
    <t>Michael Mc Caffrey</t>
  </si>
  <si>
    <t>Ratoath Athletic Club</t>
  </si>
  <si>
    <t>Ronan Mc Kenna</t>
  </si>
  <si>
    <t>Glaslough Harriers</t>
  </si>
  <si>
    <t>Sean McAllister</t>
  </si>
  <si>
    <t>Larne AC</t>
  </si>
  <si>
    <t>Conán McCaughey</t>
  </si>
  <si>
    <t>David McConnell</t>
  </si>
  <si>
    <t>Vincent McCormack</t>
  </si>
  <si>
    <t>Ian McCracken</t>
  </si>
  <si>
    <t>Frank McCrystal</t>
  </si>
  <si>
    <t>Stephen McCullough</t>
  </si>
  <si>
    <t>Colin McDowell</t>
  </si>
  <si>
    <t>Brian McElvanna</t>
  </si>
  <si>
    <t>Peadar McGing</t>
  </si>
  <si>
    <t>Gavin McGlinchey</t>
  </si>
  <si>
    <t>Trevor McGlynn</t>
  </si>
  <si>
    <t>Michael McGowan</t>
  </si>
  <si>
    <t>Thomas McGrane</t>
  </si>
  <si>
    <t>St Peter's AC</t>
  </si>
  <si>
    <t>Conor McGrath</t>
  </si>
  <si>
    <t>Lusk Athletic Club</t>
  </si>
  <si>
    <t>John McGuire</t>
  </si>
  <si>
    <t>Tom McKelvey</t>
  </si>
  <si>
    <t>Áine McKenna</t>
  </si>
  <si>
    <t>St Brendans AC</t>
  </si>
  <si>
    <t>Mark McKeown</t>
  </si>
  <si>
    <t>Nigel McKibbin</t>
  </si>
  <si>
    <t>Pauric McKinney</t>
  </si>
  <si>
    <t>Emily McMahon</t>
  </si>
  <si>
    <t>Enfield &amp; Haringey</t>
  </si>
  <si>
    <t>W75</t>
  </si>
  <si>
    <t>Mick McMahon</t>
  </si>
  <si>
    <t>Mark McManus</t>
  </si>
  <si>
    <t>Jacqueline McMonagle</t>
  </si>
  <si>
    <t>Conor McMullan</t>
  </si>
  <si>
    <t>John McMullin</t>
  </si>
  <si>
    <t>Rhiannon McNally</t>
  </si>
  <si>
    <t>Ballymena &amp; Antrim AC</t>
  </si>
  <si>
    <t>Neil Mcallister</t>
  </si>
  <si>
    <t>Damien Mcdaid</t>
  </si>
  <si>
    <t>Conor Mcilveen</t>
  </si>
  <si>
    <t>Seanie Meyler</t>
  </si>
  <si>
    <t>Omagh Harriers</t>
  </si>
  <si>
    <t>Aideen Millar</t>
  </si>
  <si>
    <t>Kyle Montgomery</t>
  </si>
  <si>
    <t>Victoria Park &amp; Connswater</t>
  </si>
  <si>
    <t>Finola Moore</t>
  </si>
  <si>
    <t>Lucy Moore-Fox</t>
  </si>
  <si>
    <t>Chris Moran</t>
  </si>
  <si>
    <t>Peter Morgan</t>
  </si>
  <si>
    <t>East Down AC</t>
  </si>
  <si>
    <t>Barry Morris</t>
  </si>
  <si>
    <t>Michelle Morton</t>
  </si>
  <si>
    <t>Siobheal Murray</t>
  </si>
  <si>
    <t>Linda Nally</t>
  </si>
  <si>
    <t>Galway City Harriers</t>
  </si>
  <si>
    <t>Kelly Neely</t>
  </si>
  <si>
    <t>Judith Nixon</t>
  </si>
  <si>
    <t>Dean Nugent</t>
  </si>
  <si>
    <t>Maggie O Connor</t>
  </si>
  <si>
    <t>John O Connor</t>
  </si>
  <si>
    <t>Karen O Donnell</t>
  </si>
  <si>
    <t>Olympian Youth &amp; AC</t>
  </si>
  <si>
    <t>Martin O Donnell</t>
  </si>
  <si>
    <t>Patrick O' Donnell</t>
  </si>
  <si>
    <t>Tom O'Brien</t>
  </si>
  <si>
    <t>Waterford AC</t>
  </si>
  <si>
    <t>Michelle O'Donnell</t>
  </si>
  <si>
    <t>Liam O'Donnell</t>
  </si>
  <si>
    <t>Mike Tarnawsky</t>
  </si>
  <si>
    <t>Dundee Hawkhill Harriers</t>
  </si>
  <si>
    <t>Earl Taylor</t>
  </si>
  <si>
    <t>Ciaran Toner</t>
  </si>
  <si>
    <t>Belfast Running Club</t>
  </si>
  <si>
    <t>Shane Toolan</t>
  </si>
  <si>
    <t>James Trainor</t>
  </si>
  <si>
    <t>Ernest Tuff</t>
  </si>
  <si>
    <t>M85</t>
  </si>
  <si>
    <t>James Turtle</t>
  </si>
  <si>
    <t>John Walkin</t>
  </si>
  <si>
    <t>John Wallace</t>
  </si>
  <si>
    <t>Dee Walsh</t>
  </si>
  <si>
    <t>John Wayland</t>
  </si>
  <si>
    <t>Lee Webster</t>
  </si>
  <si>
    <t>Conor Wilkinson</t>
  </si>
  <si>
    <t>Bury AC</t>
  </si>
  <si>
    <t>Heather Williams</t>
  </si>
  <si>
    <t>Paul Wilson</t>
  </si>
  <si>
    <t>NI Civil Service AC</t>
  </si>
  <si>
    <t>Gary Wilson</t>
  </si>
  <si>
    <t>East Antrim Harriers</t>
  </si>
  <si>
    <t>Karen Wilton</t>
  </si>
  <si>
    <t>Mike Wood</t>
  </si>
  <si>
    <t>Edinburgh AC</t>
  </si>
  <si>
    <t>Paula Worthington</t>
  </si>
  <si>
    <t>Philip Wren</t>
  </si>
  <si>
    <t>Aidan O'Donoghue</t>
  </si>
  <si>
    <t>Irish Milers Club</t>
  </si>
  <si>
    <t>Pat O'Driscoll</t>
  </si>
  <si>
    <t>Mary O'Meara</t>
  </si>
  <si>
    <t>Conn O'Neill</t>
  </si>
  <si>
    <t>Julie O'Neill</t>
  </si>
  <si>
    <t>Michelle Oneill</t>
  </si>
  <si>
    <t>Shane Origan</t>
  </si>
  <si>
    <t>Dermot Plunkett</t>
  </si>
  <si>
    <t>Keith Pollard</t>
  </si>
  <si>
    <t>Matthew Rea</t>
  </si>
  <si>
    <t>Bosco Reid</t>
  </si>
  <si>
    <t>Paula Reilly</t>
  </si>
  <si>
    <t>Martin Rimmer</t>
  </si>
  <si>
    <t>Jog Moira</t>
  </si>
  <si>
    <t>Patrick Rocks</t>
  </si>
  <si>
    <t>Newry City Runners</t>
  </si>
  <si>
    <t>Arran Rutledge</t>
  </si>
  <si>
    <t>Michelle Sandy</t>
  </si>
  <si>
    <t>Mary Scanlon</t>
  </si>
  <si>
    <t>Tony Scullion</t>
  </si>
  <si>
    <t>Heather Scullion</t>
  </si>
  <si>
    <t>Danny Sharkey</t>
  </si>
  <si>
    <t>Mark Shields</t>
  </si>
  <si>
    <t>Odeta Sidlauskaite</t>
  </si>
  <si>
    <t>Willowfield Harriers</t>
  </si>
  <si>
    <t>Kulwinder Singh</t>
  </si>
  <si>
    <t>Hillingdon AC</t>
  </si>
  <si>
    <t>Paul Smith</t>
  </si>
  <si>
    <t>Road Runners Club</t>
  </si>
  <si>
    <t>James Smith</t>
  </si>
  <si>
    <t>Motherwell AC</t>
  </si>
  <si>
    <t>Roseann Spence</t>
  </si>
  <si>
    <t>David Stewart</t>
  </si>
  <si>
    <t>Colin Roberts</t>
  </si>
  <si>
    <t>John T Glover</t>
  </si>
  <si>
    <t>Ann Maguire</t>
  </si>
  <si>
    <t>Aaron McGrady</t>
  </si>
  <si>
    <t>Leonard O'Regan</t>
  </si>
  <si>
    <t>Ricky Graham</t>
  </si>
  <si>
    <t>Wendy Forsythe</t>
  </si>
  <si>
    <t>County Antrim Harriers</t>
  </si>
  <si>
    <t>W70</t>
  </si>
  <si>
    <t>Michelle McMullan</t>
  </si>
  <si>
    <t>Audrey Harraghy</t>
  </si>
  <si>
    <t>Sarah Louise Mary Doyle</t>
  </si>
  <si>
    <t>Track Academy</t>
  </si>
  <si>
    <t>Martin Cunningham</t>
  </si>
  <si>
    <t>Gemma Whitehouse</t>
  </si>
  <si>
    <t>Vincent McAlister</t>
  </si>
  <si>
    <t>Ita McVeigh</t>
  </si>
  <si>
    <t>Tony Corcoran</t>
  </si>
  <si>
    <t>Drogheda AC</t>
  </si>
  <si>
    <t>Joe Gibbons</t>
  </si>
  <si>
    <t>Eoghan Devlin</t>
  </si>
  <si>
    <t>Michael Omakobia</t>
  </si>
  <si>
    <t>Cormac Quinn</t>
  </si>
  <si>
    <t>Northern Ireland Masters Athletics Association</t>
  </si>
  <si>
    <t>Track &amp; Field Championships, 21st June 2025, Mary Peters Track, Belfast</t>
  </si>
  <si>
    <t>200mH Combined</t>
  </si>
  <si>
    <t>400mH Combined</t>
  </si>
  <si>
    <t>Pos</t>
  </si>
  <si>
    <t>No</t>
  </si>
  <si>
    <t>Name</t>
  </si>
  <si>
    <t>Club</t>
  </si>
  <si>
    <t>Time</t>
  </si>
  <si>
    <t>w -0.1</t>
  </si>
  <si>
    <t>BR</t>
  </si>
  <si>
    <t>300mH Combined</t>
  </si>
  <si>
    <t>100m Women     W35 &amp; W40</t>
  </si>
  <si>
    <t>100m Women  W45 &amp; W50</t>
  </si>
  <si>
    <t>w +0.0</t>
  </si>
  <si>
    <t>w -1.0</t>
  </si>
  <si>
    <t>100m Women     W55+</t>
  </si>
  <si>
    <t>16.26</t>
  </si>
  <si>
    <t>100m Men M35 &amp; M45</t>
  </si>
  <si>
    <t>100m Men  M40</t>
  </si>
  <si>
    <t>w -0.7</t>
  </si>
  <si>
    <t>12.11</t>
  </si>
  <si>
    <t>12.91</t>
  </si>
  <si>
    <t>100m Men M50 &amp; M55</t>
  </si>
  <si>
    <t>100m Men M60, M65, M70</t>
  </si>
  <si>
    <t>w +0.2</t>
  </si>
  <si>
    <t>11.99</t>
  </si>
  <si>
    <t>13.69</t>
  </si>
  <si>
    <t>100m Men  M75+</t>
  </si>
  <si>
    <t>2000m walk Combined</t>
  </si>
  <si>
    <t>11:38.16</t>
  </si>
  <si>
    <t>12:41.89</t>
  </si>
  <si>
    <t>12:52.32</t>
  </si>
  <si>
    <t>12:53.96</t>
  </si>
  <si>
    <t>14:01.03</t>
  </si>
  <si>
    <t>17:57.44</t>
  </si>
  <si>
    <t>100m Hurdles Combined</t>
  </si>
  <si>
    <t>w +0.3</t>
  </si>
  <si>
    <t>80m Hurdles W45+</t>
  </si>
  <si>
    <t>14.93</t>
  </si>
  <si>
    <t>800m Women W35 &amp; W40</t>
  </si>
  <si>
    <t>800m Women W45+</t>
  </si>
  <si>
    <t>2:26.65</t>
  </si>
  <si>
    <t>2:21.05</t>
  </si>
  <si>
    <t>2:30.30</t>
  </si>
  <si>
    <t>2:33.33</t>
  </si>
  <si>
    <t>2:31.66</t>
  </si>
  <si>
    <t>2:42.26</t>
  </si>
  <si>
    <t>2:32.37</t>
  </si>
  <si>
    <t>2:53.90</t>
  </si>
  <si>
    <t>2:40.90</t>
  </si>
  <si>
    <t>2:58.55</t>
  </si>
  <si>
    <t>2:46.02</t>
  </si>
  <si>
    <t>3:01.16</t>
  </si>
  <si>
    <t>2:51.68</t>
  </si>
  <si>
    <t>800m Men M35 &amp; M40</t>
  </si>
  <si>
    <t>800m Men M45 &amp; M50</t>
  </si>
  <si>
    <t>2:06.76</t>
  </si>
  <si>
    <t xml:space="preserve">M35 </t>
  </si>
  <si>
    <t>2:09.97</t>
  </si>
  <si>
    <t>2:07.08</t>
  </si>
  <si>
    <t>2:10.24</t>
  </si>
  <si>
    <t>2:08.88</t>
  </si>
  <si>
    <t>2:16.41</t>
  </si>
  <si>
    <t>2:09.61</t>
  </si>
  <si>
    <t>2:18.13</t>
  </si>
  <si>
    <t>2:10.35</t>
  </si>
  <si>
    <t>2:18.45</t>
  </si>
  <si>
    <t>2:11.90</t>
  </si>
  <si>
    <t>2:19.88</t>
  </si>
  <si>
    <t>2:19.92</t>
  </si>
  <si>
    <t>2:33.86</t>
  </si>
  <si>
    <t>2:23.90</t>
  </si>
  <si>
    <t>800m Men M55+</t>
  </si>
  <si>
    <t>2:22.55</t>
  </si>
  <si>
    <t>2:24.00</t>
  </si>
  <si>
    <t>2:34.84</t>
  </si>
  <si>
    <t>2:37.78</t>
  </si>
  <si>
    <t>2:41.85</t>
  </si>
  <si>
    <t>2:42.15</t>
  </si>
  <si>
    <t>2:46.26</t>
  </si>
  <si>
    <t>2:58.70</t>
  </si>
  <si>
    <t>200m Women     W35, W40, W45</t>
  </si>
  <si>
    <t>200m Women  W50 &amp; W55</t>
  </si>
  <si>
    <t>w -0.3</t>
  </si>
  <si>
    <t>w -0.8</t>
  </si>
  <si>
    <t>27.55</t>
  </si>
  <si>
    <t>29.00</t>
  </si>
  <si>
    <t>200m Women  W60+</t>
  </si>
  <si>
    <t>200m Men     M35 &amp; M40</t>
  </si>
  <si>
    <t>200m Men M45</t>
  </si>
  <si>
    <t>w -1.6</t>
  </si>
  <si>
    <t>w -0.9</t>
  </si>
  <si>
    <t>24.40</t>
  </si>
  <si>
    <t>24.49</t>
  </si>
  <si>
    <t>27.04</t>
  </si>
  <si>
    <t>200m Men     M50</t>
  </si>
  <si>
    <t xml:space="preserve">200m Men M55 </t>
  </si>
  <si>
    <t>26.05</t>
  </si>
  <si>
    <t>28.50</t>
  </si>
  <si>
    <t>28.55</t>
  </si>
  <si>
    <t>29.03</t>
  </si>
  <si>
    <t>31.48</t>
  </si>
  <si>
    <t>31.86</t>
  </si>
  <si>
    <t>200m Men    M60, M65, M70</t>
  </si>
  <si>
    <t>200m Men M75+</t>
  </si>
  <si>
    <t>w -0.6</t>
  </si>
  <si>
    <t>33.93</t>
  </si>
  <si>
    <t>35.05</t>
  </si>
  <si>
    <t>35.96</t>
  </si>
  <si>
    <t>36.49</t>
  </si>
  <si>
    <t>46.04</t>
  </si>
  <si>
    <t>3000m Women</t>
  </si>
  <si>
    <t>3000m Men M35 &amp; M40</t>
  </si>
  <si>
    <t>10:54.19</t>
  </si>
  <si>
    <t>8:58.38</t>
  </si>
  <si>
    <t>10:54.59</t>
  </si>
  <si>
    <t>9:19.25</t>
  </si>
  <si>
    <t>10.57.99</t>
  </si>
  <si>
    <t>9:28.83</t>
  </si>
  <si>
    <t>11:02.02</t>
  </si>
  <si>
    <t>9:30.52</t>
  </si>
  <si>
    <t>11:43.53</t>
  </si>
  <si>
    <t>9:31.86</t>
  </si>
  <si>
    <t>11:49.14</t>
  </si>
  <si>
    <t>9:58.98</t>
  </si>
  <si>
    <t>11:53.98</t>
  </si>
  <si>
    <t>10:09.63</t>
  </si>
  <si>
    <t>12:13.02</t>
  </si>
  <si>
    <t>10:14.54</t>
  </si>
  <si>
    <t>12:28.36</t>
  </si>
  <si>
    <t>10:23.16</t>
  </si>
  <si>
    <t>12:49.71</t>
  </si>
  <si>
    <t>12:23.24</t>
  </si>
  <si>
    <t>12:51.76</t>
  </si>
  <si>
    <t>13:07.49</t>
  </si>
  <si>
    <t>13:10.91</t>
  </si>
  <si>
    <t>13:13.03</t>
  </si>
  <si>
    <t>3000m Men M45 &amp; M50</t>
  </si>
  <si>
    <t>3000m Men M55+</t>
  </si>
  <si>
    <t>9:46.63</t>
  </si>
  <si>
    <t>10:00.28</t>
  </si>
  <si>
    <t>9:53.50</t>
  </si>
  <si>
    <t>10:05.62</t>
  </si>
  <si>
    <t>9:59.62</t>
  </si>
  <si>
    <t>10:17.97</t>
  </si>
  <si>
    <t>10:00.37</t>
  </si>
  <si>
    <t>10:22.33</t>
  </si>
  <si>
    <t>10:02.01</t>
  </si>
  <si>
    <t>10:25.93</t>
  </si>
  <si>
    <t>10:24.40</t>
  </si>
  <si>
    <t>11:11.11</t>
  </si>
  <si>
    <t>11:07.94</t>
  </si>
  <si>
    <t>11:37.14</t>
  </si>
  <si>
    <t>11:28.36</t>
  </si>
  <si>
    <t>11:41.38</t>
  </si>
  <si>
    <t>12:11.25</t>
  </si>
  <si>
    <t>12:40.03</t>
  </si>
  <si>
    <t>1500m Women</t>
  </si>
  <si>
    <t>1500m Men M35, M40, M45</t>
  </si>
  <si>
    <t>5:08.56</t>
  </si>
  <si>
    <t>4:34.40</t>
  </si>
  <si>
    <t>5:11.77</t>
  </si>
  <si>
    <t>4:35.23</t>
  </si>
  <si>
    <t>5:12.20</t>
  </si>
  <si>
    <t>4:36.11</t>
  </si>
  <si>
    <t>5:30.71</t>
  </si>
  <si>
    <t>4:36.19</t>
  </si>
  <si>
    <t>5:39.37</t>
  </si>
  <si>
    <t>4:38.61</t>
  </si>
  <si>
    <t>6:12.18</t>
  </si>
  <si>
    <t>4:43.08</t>
  </si>
  <si>
    <t>4:55.70</t>
  </si>
  <si>
    <t>4:55.83</t>
  </si>
  <si>
    <t>4:59.89</t>
  </si>
  <si>
    <t>1500m Men M50 &amp; M55</t>
  </si>
  <si>
    <t>1500m Men M60+</t>
  </si>
  <si>
    <t>4:43.05</t>
  </si>
  <si>
    <t>5:38.61</t>
  </si>
  <si>
    <t>4:43.22</t>
  </si>
  <si>
    <t>5:59.24</t>
  </si>
  <si>
    <t>4:46.39</t>
  </si>
  <si>
    <t>6:03.32</t>
  </si>
  <si>
    <t>5:20.72</t>
  </si>
  <si>
    <t>6:06.10</t>
  </si>
  <si>
    <t>5:23.06</t>
  </si>
  <si>
    <t>7:13.72</t>
  </si>
  <si>
    <t>5:25.80</t>
  </si>
  <si>
    <t>7:25.31</t>
  </si>
  <si>
    <t>5:27.46</t>
  </si>
  <si>
    <t>9:31.15</t>
  </si>
  <si>
    <t>5:32.16</t>
  </si>
  <si>
    <t>400m Women W35, W40, W45</t>
  </si>
  <si>
    <t>400m Women W50+</t>
  </si>
  <si>
    <t>400m Men M35 &amp; M45</t>
  </si>
  <si>
    <t>400m Men M40</t>
  </si>
  <si>
    <t>DQ</t>
  </si>
  <si>
    <t>TR17.3.1</t>
  </si>
  <si>
    <t>400m Men M50 &amp; M55</t>
  </si>
  <si>
    <t>400m Men M60+</t>
  </si>
  <si>
    <t>1:14.09</t>
  </si>
  <si>
    <t>1:20.80</t>
  </si>
  <si>
    <t>1:22.67</t>
  </si>
  <si>
    <t>1:26.35</t>
  </si>
  <si>
    <t>1:27.90</t>
  </si>
  <si>
    <t>1:35.92</t>
  </si>
  <si>
    <t>1:49.98</t>
  </si>
  <si>
    <t>Hammer Women</t>
  </si>
  <si>
    <t>Hammer Men M40-M60</t>
  </si>
  <si>
    <t>Distance</t>
  </si>
  <si>
    <t>weight</t>
  </si>
  <si>
    <t>4kg</t>
  </si>
  <si>
    <t>7.26kg</t>
  </si>
  <si>
    <t>6kg</t>
  </si>
  <si>
    <t>5kg</t>
  </si>
  <si>
    <t>3kg</t>
  </si>
  <si>
    <t>Hammer Men M65+</t>
  </si>
  <si>
    <t>Shot Putt Women W35, W40, W45</t>
  </si>
  <si>
    <t>Shot Putt Men M40, M45, M50</t>
  </si>
  <si>
    <t>8.33</t>
  </si>
  <si>
    <t>5.03</t>
  </si>
  <si>
    <t>7.83</t>
  </si>
  <si>
    <t>7.75</t>
  </si>
  <si>
    <t>8.87</t>
  </si>
  <si>
    <t>7.26k</t>
  </si>
  <si>
    <t>7.15</t>
  </si>
  <si>
    <t>8.25</t>
  </si>
  <si>
    <t>8.09</t>
  </si>
  <si>
    <t>8.91</t>
  </si>
  <si>
    <t>7.70</t>
  </si>
  <si>
    <t>12.22</t>
  </si>
  <si>
    <t>8.69</t>
  </si>
  <si>
    <t>8.98</t>
  </si>
  <si>
    <t>Shot Putt Women W50 &amp; W55</t>
  </si>
  <si>
    <t>Shot Putt Men M55 &amp; M60</t>
  </si>
  <si>
    <t>7.82</t>
  </si>
  <si>
    <t>11.01</t>
  </si>
  <si>
    <t>6.53</t>
  </si>
  <si>
    <t>9.27</t>
  </si>
  <si>
    <t>4.68</t>
  </si>
  <si>
    <t>9.12</t>
  </si>
  <si>
    <t>7.88</t>
  </si>
  <si>
    <t>8.57</t>
  </si>
  <si>
    <t>7.63</t>
  </si>
  <si>
    <t>7.45</t>
  </si>
  <si>
    <t>Shot Putt Women W60+</t>
  </si>
  <si>
    <t>Shot Putt Men M65+</t>
  </si>
  <si>
    <t>7.52</t>
  </si>
  <si>
    <t>10.97</t>
  </si>
  <si>
    <t>7.48</t>
  </si>
  <si>
    <t>6.14</t>
  </si>
  <si>
    <t>7.42</t>
  </si>
  <si>
    <t>7.21</t>
  </si>
  <si>
    <t>6.04</t>
  </si>
  <si>
    <t>5.11</t>
  </si>
  <si>
    <t>6.85</t>
  </si>
  <si>
    <t>6.92</t>
  </si>
  <si>
    <t>9.40</t>
  </si>
  <si>
    <t>6.02</t>
  </si>
  <si>
    <t>Discus Women</t>
  </si>
  <si>
    <t>Discus Men M35-M50</t>
  </si>
  <si>
    <t>1kg</t>
  </si>
  <si>
    <t>F35</t>
  </si>
  <si>
    <t>2kg</t>
  </si>
  <si>
    <t>F40</t>
  </si>
  <si>
    <t>F50</t>
  </si>
  <si>
    <t>F55</t>
  </si>
  <si>
    <t>F60</t>
  </si>
  <si>
    <t>1.5kg</t>
  </si>
  <si>
    <t>Discus Men M55 &amp; M60</t>
  </si>
  <si>
    <t>NT</t>
  </si>
  <si>
    <t xml:space="preserve">Discus Men M65+ </t>
  </si>
  <si>
    <t>Javelin Women</t>
  </si>
  <si>
    <t>Javelin Men M35-M50</t>
  </si>
  <si>
    <t>600g</t>
  </si>
  <si>
    <t>800g</t>
  </si>
  <si>
    <t>500g</t>
  </si>
  <si>
    <t>700g</t>
  </si>
  <si>
    <t>Javelin Men M55 &amp; M60</t>
  </si>
  <si>
    <t>Javelin Men M65+</t>
  </si>
  <si>
    <t>Weight for Distance Women</t>
  </si>
  <si>
    <t>Weight for Distance Men M40-M60</t>
  </si>
  <si>
    <t>9.08kg</t>
  </si>
  <si>
    <t>11.34kg</t>
  </si>
  <si>
    <t>5.45kg</t>
  </si>
  <si>
    <t>Weight for Distance Men M65+</t>
  </si>
  <si>
    <t>High Jump Women</t>
  </si>
  <si>
    <t>High Jump Men M40, M45, M50</t>
  </si>
  <si>
    <t>Height</t>
  </si>
  <si>
    <t>High Jump Men M55+</t>
  </si>
  <si>
    <t>Long Jump Women</t>
  </si>
  <si>
    <t>Long Jump Men M35-M50</t>
  </si>
  <si>
    <t>nwi</t>
  </si>
  <si>
    <t>Long Jump Men M55+</t>
  </si>
  <si>
    <t>Triple Jump Women</t>
  </si>
  <si>
    <t>Triple Jump Men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</si>
</sst>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.00"/>
  </numFmts>
  <fonts count="12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color theme="1"/>
      <name val="Calibri"/>
      <scheme val="minor"/>
    </font>
    <font>
      <b/>
      <sz val="12.0"/>
      <color rgb="FF000000"/>
      <name val="Calibri"/>
    </font>
    <font>
      <b/>
      <sz val="12.0"/>
      <color theme="0"/>
      <name val="Calibri"/>
    </font>
    <font>
      <sz val="12.0"/>
      <color theme="1"/>
      <name val="Calibri"/>
    </font>
    <font>
      <b/>
      <sz val="12.0"/>
      <color rgb="FFFFFFFF"/>
      <name val="Calibri"/>
    </font>
    <font/>
    <font>
      <sz val="10.0"/>
      <color theme="1"/>
      <name val="Calibri"/>
    </font>
    <font>
      <color rgb="FF000000"/>
      <name val="Calibri"/>
      <scheme val="minor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6" numFmtId="0" xfId="0" applyFont="1"/>
    <xf borderId="1" fillId="2" fontId="7" numFmtId="0" xfId="0" applyAlignment="1" applyBorder="1" applyFill="1" applyFont="1">
      <alignment horizontal="center" readingOrder="0"/>
    </xf>
    <xf borderId="2" fillId="0" fontId="8" numFmtId="0" xfId="0" applyBorder="1" applyFont="1"/>
    <xf borderId="3" fillId="0" fontId="8" numFmtId="0" xfId="0" applyBorder="1" applyFont="1"/>
    <xf borderId="1" fillId="2" fontId="5" numFmtId="0" xfId="0" applyAlignment="1" applyBorder="1" applyFont="1">
      <alignment horizontal="center"/>
    </xf>
    <xf borderId="4" fillId="2" fontId="5" numFmtId="0" xfId="0" applyAlignment="1" applyBorder="1" applyFont="1">
      <alignment horizontal="center"/>
    </xf>
    <xf borderId="4" fillId="2" fontId="7" numFmtId="0" xfId="0" applyAlignment="1" applyBorder="1" applyFont="1">
      <alignment horizontal="center" readingOrder="0"/>
    </xf>
    <xf borderId="0" fillId="0" fontId="6" numFmtId="0" xfId="0" applyAlignment="1" applyFont="1">
      <alignment readingOrder="0"/>
    </xf>
    <xf borderId="0" fillId="0" fontId="6" numFmtId="2" xfId="0" applyAlignment="1" applyFont="1" applyNumberFormat="1">
      <alignment horizontal="right" readingOrder="0"/>
    </xf>
    <xf borderId="0" fillId="0" fontId="6" numFmtId="0" xfId="0" applyAlignment="1" applyFont="1">
      <alignment horizontal="right" readingOrder="0"/>
    </xf>
    <xf borderId="0" fillId="0" fontId="6" numFmtId="0" xfId="0" applyAlignment="1" applyFont="1">
      <alignment horizontal="right"/>
    </xf>
    <xf borderId="0" fillId="0" fontId="6" numFmtId="2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6" numFmtId="49" xfId="0" applyAlignment="1" applyFont="1" applyNumberFormat="1">
      <alignment horizontal="right"/>
    </xf>
    <xf borderId="0" fillId="0" fontId="6" numFmtId="49" xfId="0" applyAlignment="1" applyFont="1" applyNumberFormat="1">
      <alignment horizontal="right" readingOrder="0"/>
    </xf>
    <xf borderId="0" fillId="0" fontId="6" numFmtId="2" xfId="0" applyAlignment="1" applyFont="1" applyNumberFormat="1">
      <alignment readingOrder="0"/>
    </xf>
    <xf borderId="0" fillId="0" fontId="6" numFmtId="164" xfId="0" applyAlignment="1" applyFont="1" applyNumberFormat="1">
      <alignment horizontal="right"/>
    </xf>
    <xf borderId="0" fillId="0" fontId="6" numFmtId="164" xfId="0" applyFont="1" applyNumberFormat="1"/>
    <xf borderId="0" fillId="0" fontId="6" numFmtId="164" xfId="0" applyAlignment="1" applyFont="1" applyNumberFormat="1">
      <alignment readingOrder="0"/>
    </xf>
    <xf borderId="0" fillId="0" fontId="1" numFmtId="49" xfId="0" applyAlignment="1" applyFont="1" applyNumberFormat="1">
      <alignment horizontal="right"/>
    </xf>
    <xf borderId="0" fillId="0" fontId="9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10" numFmtId="0" xfId="0" applyFont="1"/>
    <xf borderId="0" fillId="0" fontId="3" numFmtId="0" xfId="0" applyAlignment="1" applyFont="1">
      <alignment readingOrder="0"/>
    </xf>
    <xf borderId="0" fillId="0" fontId="6" numFmtId="49" xfId="0" applyFont="1" applyNumberFormat="1"/>
    <xf borderId="0" fillId="0" fontId="1" numFmtId="49" xfId="0" applyFont="1" applyNumberFormat="1"/>
    <xf borderId="0" fillId="0" fontId="6" numFmtId="49" xfId="0" applyAlignment="1" applyFont="1" applyNumberFormat="1">
      <alignment readingOrder="0"/>
    </xf>
    <xf borderId="0" fillId="0" fontId="11" numFmtId="0" xfId="0" applyAlignment="1" applyFont="1">
      <alignment readingOrder="0"/>
    </xf>
    <xf borderId="0" fillId="0" fontId="1" numFmtId="49" xfId="0" applyAlignment="1" applyFont="1" applyNumberFormat="1">
      <alignment readingOrder="0"/>
    </xf>
    <xf borderId="0" fillId="0" fontId="6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  <xf borderId="0" fillId="0" fontId="6" numFmtId="0" xfId="0" applyAlignment="1" applyFont="1">
      <alignment horizontal="left" vertical="bottom"/>
    </xf>
    <xf borderId="0" fillId="0" fontId="1" numFmtId="2" xfId="0" applyAlignment="1" applyFont="1" applyNumberFormat="1">
      <alignment readingOrder="0" vertical="bottom"/>
    </xf>
    <xf borderId="0" fillId="0" fontId="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23.43"/>
    <col customWidth="1" min="3" max="3" width="24.43"/>
    <col customWidth="1" min="4" max="4" width="10.0"/>
    <col customWidth="1" min="5" max="26" width="8.71"/>
  </cols>
  <sheetData>
    <row r="1" ht="14.25" customHeight="1">
      <c r="A1" s="1">
        <v>1.0</v>
      </c>
      <c r="B1" s="2" t="s">
        <v>0</v>
      </c>
      <c r="C1" s="2" t="s">
        <v>1</v>
      </c>
      <c r="D1" s="2" t="s">
        <v>2</v>
      </c>
    </row>
    <row r="2" ht="14.25" customHeight="1">
      <c r="A2" s="1">
        <v>2.0</v>
      </c>
      <c r="B2" s="2" t="s">
        <v>3</v>
      </c>
      <c r="C2" s="2" t="s">
        <v>4</v>
      </c>
      <c r="D2" s="2" t="s">
        <v>5</v>
      </c>
    </row>
    <row r="3" ht="14.25" customHeight="1">
      <c r="A3" s="1">
        <v>3.0</v>
      </c>
      <c r="B3" s="2" t="s">
        <v>6</v>
      </c>
      <c r="C3" s="2" t="s">
        <v>7</v>
      </c>
      <c r="D3" s="2" t="s">
        <v>8</v>
      </c>
    </row>
    <row r="4" ht="14.25" customHeight="1">
      <c r="A4" s="1">
        <v>4.0</v>
      </c>
      <c r="B4" s="2" t="s">
        <v>9</v>
      </c>
      <c r="C4" s="2" t="s">
        <v>7</v>
      </c>
      <c r="D4" s="2" t="s">
        <v>10</v>
      </c>
    </row>
    <row r="5" ht="14.25" customHeight="1">
      <c r="A5" s="1">
        <v>5.0</v>
      </c>
      <c r="B5" s="2" t="s">
        <v>11</v>
      </c>
      <c r="C5" s="2" t="s">
        <v>4</v>
      </c>
      <c r="D5" s="2" t="s">
        <v>12</v>
      </c>
    </row>
    <row r="6" ht="14.25" customHeight="1">
      <c r="A6" s="1">
        <v>6.0</v>
      </c>
      <c r="B6" s="2" t="s">
        <v>13</v>
      </c>
      <c r="C6" s="2" t="s">
        <v>14</v>
      </c>
      <c r="D6" s="2" t="s">
        <v>15</v>
      </c>
    </row>
    <row r="7" ht="14.25" customHeight="1">
      <c r="A7" s="1">
        <v>7.0</v>
      </c>
      <c r="B7" s="2" t="s">
        <v>16</v>
      </c>
      <c r="C7" s="2" t="s">
        <v>17</v>
      </c>
      <c r="D7" s="2" t="s">
        <v>18</v>
      </c>
    </row>
    <row r="8" ht="14.25" customHeight="1">
      <c r="A8" s="1">
        <v>8.0</v>
      </c>
      <c r="B8" s="2" t="s">
        <v>19</v>
      </c>
      <c r="C8" s="2" t="s">
        <v>20</v>
      </c>
      <c r="D8" s="2" t="s">
        <v>21</v>
      </c>
    </row>
    <row r="9" ht="14.25" customHeight="1">
      <c r="A9" s="1">
        <v>9.0</v>
      </c>
      <c r="B9" s="2" t="s">
        <v>22</v>
      </c>
      <c r="C9" s="2" t="s">
        <v>23</v>
      </c>
      <c r="D9" s="2" t="s">
        <v>10</v>
      </c>
    </row>
    <row r="10" ht="14.25" customHeight="1">
      <c r="A10" s="1">
        <v>10.0</v>
      </c>
      <c r="B10" s="2" t="s">
        <v>24</v>
      </c>
      <c r="C10" s="2" t="s">
        <v>4</v>
      </c>
      <c r="D10" s="2" t="s">
        <v>18</v>
      </c>
    </row>
    <row r="11" ht="14.25" customHeight="1">
      <c r="A11" s="1">
        <v>11.0</v>
      </c>
      <c r="B11" s="2" t="s">
        <v>25</v>
      </c>
      <c r="C11" s="2" t="s">
        <v>7</v>
      </c>
      <c r="D11" s="2" t="s">
        <v>26</v>
      </c>
    </row>
    <row r="12" ht="14.25" customHeight="1">
      <c r="A12" s="1">
        <v>12.0</v>
      </c>
      <c r="B12" s="2" t="s">
        <v>27</v>
      </c>
      <c r="C12" s="2" t="s">
        <v>1</v>
      </c>
      <c r="D12" s="2" t="s">
        <v>26</v>
      </c>
    </row>
    <row r="13" ht="14.25" customHeight="1">
      <c r="A13" s="1">
        <v>13.0</v>
      </c>
      <c r="B13" s="2" t="s">
        <v>28</v>
      </c>
      <c r="C13" s="2" t="s">
        <v>29</v>
      </c>
      <c r="D13" s="2" t="s">
        <v>18</v>
      </c>
    </row>
    <row r="14" ht="14.25" customHeight="1">
      <c r="A14" s="1">
        <v>14.0</v>
      </c>
      <c r="B14" s="2" t="s">
        <v>30</v>
      </c>
      <c r="C14" s="2" t="s">
        <v>31</v>
      </c>
      <c r="D14" s="2" t="s">
        <v>32</v>
      </c>
    </row>
    <row r="15" ht="14.25" customHeight="1">
      <c r="A15" s="1">
        <v>15.0</v>
      </c>
      <c r="B15" s="2" t="s">
        <v>33</v>
      </c>
      <c r="C15" s="2" t="s">
        <v>34</v>
      </c>
      <c r="D15" s="2" t="s">
        <v>8</v>
      </c>
    </row>
    <row r="16" ht="14.25" customHeight="1">
      <c r="A16" s="1">
        <v>16.0</v>
      </c>
      <c r="B16" s="2" t="s">
        <v>35</v>
      </c>
      <c r="C16" s="2" t="s">
        <v>4</v>
      </c>
      <c r="D16" s="2" t="s">
        <v>36</v>
      </c>
    </row>
    <row r="17" ht="14.25" customHeight="1">
      <c r="A17" s="1">
        <v>17.0</v>
      </c>
      <c r="B17" s="2" t="s">
        <v>37</v>
      </c>
      <c r="C17" s="2" t="s">
        <v>38</v>
      </c>
      <c r="D17" s="2" t="s">
        <v>15</v>
      </c>
    </row>
    <row r="18" ht="14.25" customHeight="1">
      <c r="A18" s="1">
        <v>18.0</v>
      </c>
      <c r="B18" s="2" t="s">
        <v>39</v>
      </c>
      <c r="C18" s="2" t="s">
        <v>40</v>
      </c>
      <c r="D18" s="2" t="s">
        <v>21</v>
      </c>
    </row>
    <row r="19" ht="14.25" customHeight="1">
      <c r="A19" s="1">
        <v>19.0</v>
      </c>
      <c r="B19" s="2" t="s">
        <v>41</v>
      </c>
      <c r="C19" s="2" t="s">
        <v>42</v>
      </c>
      <c r="D19" s="2" t="s">
        <v>43</v>
      </c>
    </row>
    <row r="20" ht="14.25" customHeight="1">
      <c r="A20" s="1">
        <v>20.0</v>
      </c>
      <c r="B20" s="2" t="s">
        <v>44</v>
      </c>
      <c r="C20" s="2" t="s">
        <v>42</v>
      </c>
      <c r="D20" s="2" t="s">
        <v>26</v>
      </c>
    </row>
    <row r="21" ht="14.25" customHeight="1">
      <c r="A21" s="1">
        <v>21.0</v>
      </c>
      <c r="B21" s="2" t="s">
        <v>45</v>
      </c>
      <c r="C21" s="2" t="s">
        <v>46</v>
      </c>
      <c r="D21" s="2" t="s">
        <v>15</v>
      </c>
    </row>
    <row r="22" ht="14.25" customHeight="1">
      <c r="A22" s="1">
        <v>22.0</v>
      </c>
      <c r="B22" s="2" t="s">
        <v>47</v>
      </c>
      <c r="C22" s="2" t="s">
        <v>42</v>
      </c>
      <c r="D22" s="2" t="s">
        <v>12</v>
      </c>
    </row>
    <row r="23" ht="14.25" customHeight="1">
      <c r="A23" s="1">
        <v>23.0</v>
      </c>
      <c r="B23" s="2" t="s">
        <v>48</v>
      </c>
      <c r="C23" s="2" t="s">
        <v>34</v>
      </c>
      <c r="D23" s="2" t="s">
        <v>36</v>
      </c>
    </row>
    <row r="24" ht="14.25" customHeight="1">
      <c r="A24" s="1">
        <v>24.0</v>
      </c>
      <c r="B24" s="2" t="s">
        <v>49</v>
      </c>
      <c r="C24" s="2" t="s">
        <v>50</v>
      </c>
      <c r="D24" s="2" t="s">
        <v>8</v>
      </c>
    </row>
    <row r="25" ht="14.25" customHeight="1">
      <c r="A25" s="1">
        <v>25.0</v>
      </c>
      <c r="B25" s="2" t="s">
        <v>51</v>
      </c>
      <c r="C25" s="2" t="s">
        <v>52</v>
      </c>
      <c r="D25" s="2" t="s">
        <v>8</v>
      </c>
    </row>
    <row r="26" ht="14.25" customHeight="1">
      <c r="A26" s="1">
        <v>26.0</v>
      </c>
      <c r="B26" s="2" t="s">
        <v>53</v>
      </c>
      <c r="C26" s="2" t="s">
        <v>54</v>
      </c>
      <c r="D26" s="2" t="s">
        <v>36</v>
      </c>
    </row>
    <row r="27" ht="14.25" customHeight="1">
      <c r="A27" s="1">
        <v>27.0</v>
      </c>
      <c r="B27" s="2" t="s">
        <v>55</v>
      </c>
      <c r="C27" s="2" t="s">
        <v>29</v>
      </c>
      <c r="D27" s="2" t="s">
        <v>18</v>
      </c>
    </row>
    <row r="28" ht="14.25" customHeight="1">
      <c r="A28" s="1">
        <v>28.0</v>
      </c>
      <c r="B28" s="2" t="s">
        <v>56</v>
      </c>
      <c r="C28" s="2" t="s">
        <v>57</v>
      </c>
      <c r="D28" s="2" t="s">
        <v>2</v>
      </c>
    </row>
    <row r="29" ht="14.25" customHeight="1">
      <c r="A29" s="1">
        <v>29.0</v>
      </c>
      <c r="B29" s="2" t="s">
        <v>58</v>
      </c>
      <c r="C29" s="2" t="s">
        <v>4</v>
      </c>
      <c r="D29" s="2" t="s">
        <v>12</v>
      </c>
    </row>
    <row r="30" ht="14.25" customHeight="1">
      <c r="A30" s="1">
        <v>30.0</v>
      </c>
      <c r="B30" s="2" t="s">
        <v>59</v>
      </c>
      <c r="C30" s="2" t="s">
        <v>42</v>
      </c>
      <c r="D30" s="2" t="s">
        <v>12</v>
      </c>
    </row>
    <row r="31" ht="14.25" customHeight="1">
      <c r="A31" s="1">
        <v>31.0</v>
      </c>
      <c r="B31" s="2" t="s">
        <v>60</v>
      </c>
      <c r="C31" s="2" t="s">
        <v>61</v>
      </c>
      <c r="D31" s="2" t="s">
        <v>32</v>
      </c>
    </row>
    <row r="32" ht="14.25" customHeight="1">
      <c r="A32" s="1">
        <v>32.0</v>
      </c>
      <c r="B32" s="2" t="s">
        <v>62</v>
      </c>
      <c r="C32" s="2" t="s">
        <v>1</v>
      </c>
      <c r="D32" s="2" t="s">
        <v>63</v>
      </c>
    </row>
    <row r="33" ht="14.25" customHeight="1">
      <c r="A33" s="1">
        <v>33.0</v>
      </c>
      <c r="B33" s="2" t="s">
        <v>64</v>
      </c>
      <c r="C33" s="2" t="s">
        <v>29</v>
      </c>
      <c r="D33" s="2" t="s">
        <v>65</v>
      </c>
    </row>
    <row r="34" ht="14.25" customHeight="1">
      <c r="A34" s="1">
        <v>34.0</v>
      </c>
      <c r="B34" s="2" t="s">
        <v>66</v>
      </c>
      <c r="C34" s="2" t="s">
        <v>67</v>
      </c>
      <c r="D34" s="2" t="s">
        <v>15</v>
      </c>
    </row>
    <row r="35" ht="14.25" customHeight="1">
      <c r="A35" s="1">
        <v>35.0</v>
      </c>
      <c r="B35" s="2" t="s">
        <v>68</v>
      </c>
      <c r="C35" s="2" t="s">
        <v>29</v>
      </c>
      <c r="D35" s="2" t="s">
        <v>2</v>
      </c>
    </row>
    <row r="36" ht="14.25" customHeight="1">
      <c r="A36" s="1">
        <v>36.0</v>
      </c>
      <c r="B36" s="2" t="s">
        <v>69</v>
      </c>
      <c r="C36" s="2" t="s">
        <v>70</v>
      </c>
      <c r="D36" s="2" t="s">
        <v>8</v>
      </c>
    </row>
    <row r="37" ht="14.25" customHeight="1">
      <c r="A37" s="1">
        <v>37.0</v>
      </c>
      <c r="B37" s="2" t="s">
        <v>71</v>
      </c>
      <c r="C37" s="2" t="s">
        <v>72</v>
      </c>
      <c r="D37" s="2" t="s">
        <v>73</v>
      </c>
    </row>
    <row r="38" ht="14.25" customHeight="1">
      <c r="A38" s="1">
        <v>38.0</v>
      </c>
      <c r="B38" s="2" t="s">
        <v>74</v>
      </c>
      <c r="C38" s="2" t="s">
        <v>29</v>
      </c>
      <c r="D38" s="2" t="s">
        <v>12</v>
      </c>
    </row>
    <row r="39" ht="14.25" customHeight="1">
      <c r="A39" s="1">
        <v>39.0</v>
      </c>
      <c r="B39" s="2" t="s">
        <v>75</v>
      </c>
      <c r="C39" s="2" t="s">
        <v>29</v>
      </c>
      <c r="D39" s="2" t="s">
        <v>43</v>
      </c>
    </row>
    <row r="40" ht="14.25" customHeight="1">
      <c r="A40" s="1">
        <v>40.0</v>
      </c>
      <c r="B40" s="2" t="s">
        <v>76</v>
      </c>
      <c r="C40" s="2" t="s">
        <v>77</v>
      </c>
      <c r="D40" s="2" t="s">
        <v>2</v>
      </c>
    </row>
    <row r="41" ht="14.25" customHeight="1">
      <c r="A41" s="1">
        <v>41.0</v>
      </c>
      <c r="B41" s="2" t="s">
        <v>78</v>
      </c>
      <c r="C41" s="2" t="s">
        <v>79</v>
      </c>
      <c r="D41" s="2" t="s">
        <v>12</v>
      </c>
    </row>
    <row r="42" ht="14.25" customHeight="1">
      <c r="A42" s="1">
        <v>42.0</v>
      </c>
      <c r="B42" s="2" t="s">
        <v>80</v>
      </c>
      <c r="C42" s="2" t="s">
        <v>42</v>
      </c>
      <c r="D42" s="2" t="s">
        <v>73</v>
      </c>
    </row>
    <row r="43" ht="14.25" customHeight="1">
      <c r="A43" s="1">
        <v>43.0</v>
      </c>
      <c r="B43" s="2" t="s">
        <v>81</v>
      </c>
      <c r="C43" s="2" t="s">
        <v>82</v>
      </c>
      <c r="D43" s="2" t="s">
        <v>15</v>
      </c>
    </row>
    <row r="44" ht="14.25" customHeight="1">
      <c r="A44" s="1">
        <v>44.0</v>
      </c>
      <c r="B44" s="2" t="s">
        <v>83</v>
      </c>
      <c r="C44" s="2" t="s">
        <v>84</v>
      </c>
      <c r="D44" s="2" t="s">
        <v>43</v>
      </c>
    </row>
    <row r="45" ht="14.25" customHeight="1">
      <c r="A45" s="1">
        <v>45.0</v>
      </c>
      <c r="B45" s="2" t="s">
        <v>85</v>
      </c>
      <c r="C45" s="2" t="s">
        <v>86</v>
      </c>
      <c r="D45" s="2" t="s">
        <v>32</v>
      </c>
    </row>
    <row r="46" ht="14.25" customHeight="1">
      <c r="A46" s="1">
        <v>46.0</v>
      </c>
      <c r="B46" s="2" t="s">
        <v>87</v>
      </c>
      <c r="C46" s="2" t="s">
        <v>88</v>
      </c>
      <c r="D46" s="2" t="s">
        <v>15</v>
      </c>
    </row>
    <row r="47" ht="14.25" customHeight="1">
      <c r="A47" s="1">
        <v>47.0</v>
      </c>
      <c r="B47" s="2" t="s">
        <v>89</v>
      </c>
      <c r="C47" s="2" t="s">
        <v>42</v>
      </c>
      <c r="D47" s="2" t="s">
        <v>32</v>
      </c>
    </row>
    <row r="48" ht="14.25" customHeight="1">
      <c r="A48" s="1">
        <v>48.0</v>
      </c>
      <c r="B48" s="2" t="s">
        <v>90</v>
      </c>
      <c r="C48" s="2" t="s">
        <v>86</v>
      </c>
      <c r="D48" s="2" t="s">
        <v>2</v>
      </c>
    </row>
    <row r="49" ht="14.25" customHeight="1">
      <c r="A49" s="1">
        <v>49.0</v>
      </c>
      <c r="B49" s="2" t="s">
        <v>91</v>
      </c>
      <c r="C49" s="2" t="s">
        <v>92</v>
      </c>
      <c r="D49" s="2" t="s">
        <v>18</v>
      </c>
    </row>
    <row r="50" ht="14.25" customHeight="1">
      <c r="A50" s="1">
        <v>50.0</v>
      </c>
      <c r="B50" s="2" t="s">
        <v>93</v>
      </c>
      <c r="C50" s="2" t="s">
        <v>42</v>
      </c>
      <c r="D50" s="2" t="s">
        <v>43</v>
      </c>
    </row>
    <row r="51" ht="14.25" customHeight="1">
      <c r="A51" s="1">
        <v>51.0</v>
      </c>
      <c r="B51" s="2" t="s">
        <v>94</v>
      </c>
      <c r="C51" s="2" t="s">
        <v>42</v>
      </c>
      <c r="D51" s="2" t="s">
        <v>10</v>
      </c>
    </row>
    <row r="52" ht="14.25" customHeight="1">
      <c r="A52" s="1">
        <v>52.0</v>
      </c>
      <c r="B52" s="2" t="s">
        <v>95</v>
      </c>
      <c r="C52" s="2" t="s">
        <v>96</v>
      </c>
      <c r="D52" s="2" t="s">
        <v>2</v>
      </c>
    </row>
    <row r="53" ht="14.25" customHeight="1">
      <c r="A53" s="1">
        <v>53.0</v>
      </c>
      <c r="B53" s="2" t="s">
        <v>97</v>
      </c>
      <c r="C53" s="2" t="s">
        <v>98</v>
      </c>
      <c r="D53" s="2" t="s">
        <v>15</v>
      </c>
    </row>
    <row r="54" ht="14.25" customHeight="1">
      <c r="A54" s="1">
        <v>54.0</v>
      </c>
      <c r="B54" s="2" t="s">
        <v>99</v>
      </c>
      <c r="C54" s="2" t="s">
        <v>50</v>
      </c>
      <c r="D54" s="2" t="s">
        <v>2</v>
      </c>
    </row>
    <row r="55" ht="14.25" customHeight="1">
      <c r="A55" s="1">
        <v>55.0</v>
      </c>
      <c r="B55" s="2" t="s">
        <v>100</v>
      </c>
      <c r="C55" s="2" t="s">
        <v>34</v>
      </c>
      <c r="D55" s="2" t="s">
        <v>73</v>
      </c>
    </row>
    <row r="56" ht="14.25" customHeight="1">
      <c r="A56" s="1">
        <v>56.0</v>
      </c>
      <c r="B56" s="2" t="s">
        <v>101</v>
      </c>
      <c r="C56" s="2" t="s">
        <v>72</v>
      </c>
      <c r="D56" s="2" t="s">
        <v>10</v>
      </c>
    </row>
    <row r="57" ht="14.25" customHeight="1">
      <c r="A57" s="1">
        <v>57.0</v>
      </c>
      <c r="B57" s="2" t="s">
        <v>102</v>
      </c>
      <c r="C57" s="2" t="s">
        <v>103</v>
      </c>
      <c r="D57" s="2" t="s">
        <v>10</v>
      </c>
    </row>
    <row r="58" ht="14.25" customHeight="1">
      <c r="A58" s="1">
        <v>58.0</v>
      </c>
      <c r="B58" s="2" t="s">
        <v>104</v>
      </c>
      <c r="C58" s="2" t="s">
        <v>34</v>
      </c>
      <c r="D58" s="2" t="s">
        <v>73</v>
      </c>
    </row>
    <row r="59" ht="14.25" customHeight="1">
      <c r="A59" s="1">
        <v>59.0</v>
      </c>
      <c r="B59" s="2" t="s">
        <v>105</v>
      </c>
      <c r="C59" s="2" t="s">
        <v>34</v>
      </c>
      <c r="D59" s="2" t="s">
        <v>15</v>
      </c>
    </row>
    <row r="60" ht="14.25" customHeight="1">
      <c r="A60" s="1">
        <v>60.0</v>
      </c>
      <c r="B60" s="2" t="s">
        <v>106</v>
      </c>
      <c r="C60" s="2" t="s">
        <v>70</v>
      </c>
      <c r="D60" s="2" t="s">
        <v>12</v>
      </c>
    </row>
    <row r="61" ht="14.25" customHeight="1">
      <c r="A61" s="1">
        <v>61.0</v>
      </c>
      <c r="B61" s="2" t="s">
        <v>107</v>
      </c>
      <c r="C61" s="2" t="s">
        <v>108</v>
      </c>
      <c r="D61" s="2" t="s">
        <v>109</v>
      </c>
    </row>
    <row r="62" ht="14.25" customHeight="1">
      <c r="A62" s="1">
        <v>62.0</v>
      </c>
      <c r="B62" s="2" t="s">
        <v>110</v>
      </c>
      <c r="C62" s="2" t="s">
        <v>29</v>
      </c>
      <c r="D62" s="2" t="s">
        <v>32</v>
      </c>
    </row>
    <row r="63" ht="14.25" customHeight="1">
      <c r="A63" s="1">
        <v>63.0</v>
      </c>
      <c r="B63" s="2" t="s">
        <v>111</v>
      </c>
      <c r="C63" s="2" t="s">
        <v>7</v>
      </c>
      <c r="D63" s="2" t="s">
        <v>63</v>
      </c>
    </row>
    <row r="64" ht="14.25" customHeight="1">
      <c r="A64" s="1">
        <v>64.0</v>
      </c>
      <c r="B64" s="2" t="s">
        <v>112</v>
      </c>
      <c r="C64" s="2" t="s">
        <v>113</v>
      </c>
      <c r="D64" s="2" t="s">
        <v>2</v>
      </c>
    </row>
    <row r="65" ht="14.25" customHeight="1">
      <c r="A65" s="1">
        <v>65.0</v>
      </c>
      <c r="B65" s="2" t="s">
        <v>114</v>
      </c>
      <c r="C65" s="2" t="s">
        <v>115</v>
      </c>
      <c r="D65" s="2" t="s">
        <v>2</v>
      </c>
    </row>
    <row r="66" ht="14.25" customHeight="1">
      <c r="A66" s="1">
        <v>66.0</v>
      </c>
      <c r="B66" s="2" t="s">
        <v>116</v>
      </c>
      <c r="C66" s="2" t="s">
        <v>29</v>
      </c>
      <c r="D66" s="2" t="s">
        <v>8</v>
      </c>
    </row>
    <row r="67" ht="14.25" customHeight="1">
      <c r="A67" s="1">
        <v>67.0</v>
      </c>
      <c r="B67" s="2" t="s">
        <v>117</v>
      </c>
      <c r="C67" s="2" t="s">
        <v>42</v>
      </c>
      <c r="D67" s="2" t="s">
        <v>10</v>
      </c>
    </row>
    <row r="68" ht="14.25" customHeight="1">
      <c r="A68" s="1">
        <v>68.0</v>
      </c>
      <c r="B68" s="2" t="s">
        <v>118</v>
      </c>
      <c r="C68" s="2" t="s">
        <v>96</v>
      </c>
      <c r="D68" s="2" t="s">
        <v>32</v>
      </c>
    </row>
    <row r="69" ht="14.25" customHeight="1">
      <c r="A69" s="1">
        <v>69.0</v>
      </c>
      <c r="B69" s="2" t="s">
        <v>119</v>
      </c>
      <c r="C69" s="2" t="s">
        <v>120</v>
      </c>
      <c r="D69" s="2" t="s">
        <v>2</v>
      </c>
    </row>
    <row r="70" ht="14.25" customHeight="1">
      <c r="A70" s="1">
        <v>70.0</v>
      </c>
      <c r="B70" s="2" t="s">
        <v>121</v>
      </c>
      <c r="C70" s="2" t="s">
        <v>42</v>
      </c>
      <c r="D70" s="2" t="s">
        <v>63</v>
      </c>
    </row>
    <row r="71" ht="14.25" customHeight="1">
      <c r="A71" s="1">
        <v>71.0</v>
      </c>
      <c r="B71" s="2" t="s">
        <v>122</v>
      </c>
      <c r="C71" s="2" t="s">
        <v>42</v>
      </c>
      <c r="D71" s="2" t="s">
        <v>10</v>
      </c>
    </row>
    <row r="72" ht="14.25" customHeight="1">
      <c r="A72" s="1">
        <v>72.0</v>
      </c>
      <c r="B72" s="2" t="s">
        <v>123</v>
      </c>
      <c r="C72" s="2" t="s">
        <v>46</v>
      </c>
      <c r="D72" s="2" t="s">
        <v>2</v>
      </c>
    </row>
    <row r="73" ht="14.25" customHeight="1">
      <c r="A73" s="1">
        <v>73.0</v>
      </c>
      <c r="B73" s="2" t="s">
        <v>124</v>
      </c>
      <c r="C73" s="2" t="s">
        <v>125</v>
      </c>
      <c r="D73" s="2" t="s">
        <v>26</v>
      </c>
    </row>
    <row r="74" ht="14.25" customHeight="1">
      <c r="A74" s="1">
        <v>74.0</v>
      </c>
      <c r="B74" s="2" t="s">
        <v>126</v>
      </c>
      <c r="C74" s="2" t="s">
        <v>1</v>
      </c>
      <c r="D74" s="2" t="s">
        <v>63</v>
      </c>
    </row>
    <row r="75" ht="14.25" customHeight="1">
      <c r="A75" s="1">
        <v>75.0</v>
      </c>
      <c r="B75" s="2" t="s">
        <v>127</v>
      </c>
      <c r="C75" s="2" t="s">
        <v>128</v>
      </c>
      <c r="D75" s="2" t="s">
        <v>36</v>
      </c>
    </row>
    <row r="76" ht="14.25" customHeight="1">
      <c r="A76" s="1">
        <v>76.0</v>
      </c>
      <c r="B76" s="2" t="s">
        <v>129</v>
      </c>
      <c r="C76" s="2" t="s">
        <v>72</v>
      </c>
      <c r="D76" s="2" t="s">
        <v>12</v>
      </c>
    </row>
    <row r="77" ht="14.25" customHeight="1">
      <c r="A77" s="1">
        <v>77.0</v>
      </c>
      <c r="B77" s="2" t="s">
        <v>130</v>
      </c>
      <c r="C77" s="2" t="s">
        <v>52</v>
      </c>
      <c r="D77" s="2" t="s">
        <v>15</v>
      </c>
    </row>
    <row r="78" ht="14.25" customHeight="1">
      <c r="A78" s="1">
        <v>78.0</v>
      </c>
      <c r="B78" s="2" t="s">
        <v>131</v>
      </c>
      <c r="C78" s="2" t="s">
        <v>70</v>
      </c>
      <c r="D78" s="2" t="s">
        <v>26</v>
      </c>
    </row>
    <row r="79" ht="14.25" customHeight="1">
      <c r="A79" s="1">
        <v>79.0</v>
      </c>
      <c r="B79" s="2" t="s">
        <v>132</v>
      </c>
      <c r="C79" s="2" t="s">
        <v>133</v>
      </c>
      <c r="D79" s="2" t="s">
        <v>8</v>
      </c>
    </row>
    <row r="80" ht="14.25" customHeight="1">
      <c r="A80" s="1">
        <v>80.0</v>
      </c>
      <c r="B80" s="2" t="s">
        <v>134</v>
      </c>
      <c r="C80" s="2" t="s">
        <v>135</v>
      </c>
      <c r="D80" s="2" t="s">
        <v>36</v>
      </c>
    </row>
    <row r="81" ht="14.25" customHeight="1">
      <c r="A81" s="1">
        <v>81.0</v>
      </c>
      <c r="B81" s="2" t="s">
        <v>136</v>
      </c>
      <c r="C81" s="2" t="s">
        <v>42</v>
      </c>
      <c r="D81" s="2" t="s">
        <v>10</v>
      </c>
    </row>
    <row r="82" ht="14.25" customHeight="1">
      <c r="A82" s="1">
        <v>82.0</v>
      </c>
      <c r="B82" s="2" t="s">
        <v>137</v>
      </c>
      <c r="C82" s="2" t="s">
        <v>29</v>
      </c>
      <c r="D82" s="2" t="s">
        <v>32</v>
      </c>
    </row>
    <row r="83" ht="14.25" customHeight="1">
      <c r="A83" s="1">
        <v>83.0</v>
      </c>
      <c r="B83" s="2" t="s">
        <v>138</v>
      </c>
      <c r="C83" s="2" t="s">
        <v>1</v>
      </c>
      <c r="D83" s="2" t="s">
        <v>2</v>
      </c>
    </row>
    <row r="84" ht="14.25" customHeight="1">
      <c r="A84" s="1">
        <v>84.0</v>
      </c>
      <c r="B84" s="2" t="s">
        <v>139</v>
      </c>
      <c r="C84" s="2" t="s">
        <v>108</v>
      </c>
      <c r="D84" s="2" t="s">
        <v>12</v>
      </c>
    </row>
    <row r="85" ht="14.25" customHeight="1">
      <c r="A85" s="1">
        <v>85.0</v>
      </c>
      <c r="B85" s="2" t="s">
        <v>140</v>
      </c>
      <c r="C85" s="2" t="s">
        <v>42</v>
      </c>
      <c r="D85" s="2" t="s">
        <v>26</v>
      </c>
    </row>
    <row r="86" ht="14.25" customHeight="1">
      <c r="A86" s="1">
        <v>86.0</v>
      </c>
      <c r="B86" s="2" t="s">
        <v>141</v>
      </c>
      <c r="C86" s="2" t="s">
        <v>142</v>
      </c>
      <c r="D86" s="2" t="s">
        <v>12</v>
      </c>
    </row>
    <row r="87" ht="14.25" customHeight="1">
      <c r="A87" s="1">
        <v>87.0</v>
      </c>
      <c r="B87" s="2" t="s">
        <v>143</v>
      </c>
      <c r="C87" s="2" t="s">
        <v>46</v>
      </c>
      <c r="D87" s="2" t="s">
        <v>63</v>
      </c>
    </row>
    <row r="88" ht="14.25" customHeight="1">
      <c r="A88" s="1">
        <v>88.0</v>
      </c>
      <c r="B88" s="2" t="s">
        <v>144</v>
      </c>
      <c r="C88" s="2" t="s">
        <v>145</v>
      </c>
      <c r="D88" s="2" t="s">
        <v>5</v>
      </c>
    </row>
    <row r="89" ht="14.25" customHeight="1">
      <c r="A89" s="1">
        <v>89.0</v>
      </c>
      <c r="B89" s="2" t="s">
        <v>146</v>
      </c>
      <c r="C89" s="2" t="s">
        <v>145</v>
      </c>
      <c r="D89" s="2" t="s">
        <v>21</v>
      </c>
    </row>
    <row r="90" ht="14.25" customHeight="1">
      <c r="A90" s="1">
        <v>90.0</v>
      </c>
      <c r="B90" s="2" t="s">
        <v>147</v>
      </c>
      <c r="C90" s="2" t="s">
        <v>29</v>
      </c>
      <c r="D90" s="2" t="s">
        <v>15</v>
      </c>
    </row>
    <row r="91" ht="14.25" customHeight="1">
      <c r="A91" s="1">
        <v>91.0</v>
      </c>
      <c r="B91" s="2" t="s">
        <v>148</v>
      </c>
      <c r="C91" s="2" t="s">
        <v>149</v>
      </c>
      <c r="D91" s="2" t="s">
        <v>36</v>
      </c>
    </row>
    <row r="92" ht="14.25" customHeight="1">
      <c r="A92" s="1">
        <v>92.0</v>
      </c>
      <c r="B92" s="2" t="s">
        <v>150</v>
      </c>
      <c r="C92" s="2" t="s">
        <v>42</v>
      </c>
      <c r="D92" s="2" t="s">
        <v>32</v>
      </c>
    </row>
    <row r="93" ht="14.25" customHeight="1">
      <c r="A93" s="1">
        <v>93.0</v>
      </c>
      <c r="B93" s="2" t="s">
        <v>151</v>
      </c>
      <c r="C93" s="2" t="s">
        <v>72</v>
      </c>
      <c r="D93" s="2" t="s">
        <v>26</v>
      </c>
    </row>
    <row r="94" ht="14.25" customHeight="1">
      <c r="A94" s="1">
        <v>94.0</v>
      </c>
      <c r="B94" s="2" t="s">
        <v>152</v>
      </c>
      <c r="C94" s="2" t="s">
        <v>42</v>
      </c>
      <c r="D94" s="2" t="s">
        <v>65</v>
      </c>
    </row>
    <row r="95" ht="14.25" customHeight="1">
      <c r="A95" s="1">
        <v>95.0</v>
      </c>
      <c r="B95" s="2" t="s">
        <v>153</v>
      </c>
      <c r="C95" s="2" t="s">
        <v>154</v>
      </c>
      <c r="D95" s="2" t="s">
        <v>15</v>
      </c>
    </row>
    <row r="96" ht="14.25" customHeight="1">
      <c r="A96" s="1">
        <v>96.0</v>
      </c>
      <c r="B96" s="2" t="s">
        <v>155</v>
      </c>
      <c r="C96" s="2" t="s">
        <v>46</v>
      </c>
      <c r="D96" s="2" t="s">
        <v>8</v>
      </c>
    </row>
    <row r="97" ht="14.25" customHeight="1">
      <c r="A97" s="1">
        <v>97.0</v>
      </c>
      <c r="B97" s="2" t="s">
        <v>156</v>
      </c>
      <c r="C97" s="2" t="s">
        <v>1</v>
      </c>
      <c r="D97" s="2" t="s">
        <v>10</v>
      </c>
    </row>
    <row r="98" ht="14.25" customHeight="1">
      <c r="A98" s="1">
        <v>98.0</v>
      </c>
      <c r="B98" s="2" t="s">
        <v>157</v>
      </c>
      <c r="C98" s="2" t="s">
        <v>158</v>
      </c>
      <c r="D98" s="2" t="s">
        <v>109</v>
      </c>
    </row>
    <row r="99" ht="14.25" customHeight="1">
      <c r="A99" s="1">
        <v>99.0</v>
      </c>
      <c r="B99" s="2" t="s">
        <v>159</v>
      </c>
      <c r="C99" s="2" t="s">
        <v>46</v>
      </c>
      <c r="D99" s="2" t="s">
        <v>63</v>
      </c>
    </row>
    <row r="100" ht="14.25" customHeight="1">
      <c r="A100" s="1">
        <v>100.0</v>
      </c>
      <c r="B100" s="2" t="s">
        <v>160</v>
      </c>
      <c r="C100" s="2" t="s">
        <v>161</v>
      </c>
      <c r="D100" s="2" t="s">
        <v>15</v>
      </c>
    </row>
    <row r="101" ht="14.25" customHeight="1">
      <c r="A101" s="1">
        <v>141.0</v>
      </c>
      <c r="B101" s="2" t="s">
        <v>162</v>
      </c>
      <c r="C101" s="2" t="s">
        <v>115</v>
      </c>
      <c r="D101" s="2" t="s">
        <v>10</v>
      </c>
    </row>
    <row r="102" ht="14.25" customHeight="1">
      <c r="A102" s="1">
        <v>142.0</v>
      </c>
      <c r="B102" s="2" t="s">
        <v>163</v>
      </c>
      <c r="C102" s="2" t="s">
        <v>164</v>
      </c>
      <c r="D102" s="2" t="s">
        <v>26</v>
      </c>
    </row>
    <row r="103" ht="14.25" customHeight="1">
      <c r="A103" s="1">
        <v>143.0</v>
      </c>
      <c r="B103" s="2" t="s">
        <v>165</v>
      </c>
      <c r="C103" s="2" t="s">
        <v>29</v>
      </c>
      <c r="D103" s="2" t="s">
        <v>43</v>
      </c>
    </row>
    <row r="104" ht="14.25" customHeight="1">
      <c r="A104" s="1">
        <v>144.0</v>
      </c>
      <c r="B104" s="2" t="s">
        <v>166</v>
      </c>
      <c r="C104" s="2" t="s">
        <v>86</v>
      </c>
      <c r="D104" s="2" t="s">
        <v>109</v>
      </c>
    </row>
    <row r="105" ht="14.25" customHeight="1">
      <c r="A105" s="1">
        <v>145.0</v>
      </c>
      <c r="B105" s="2" t="s">
        <v>167</v>
      </c>
      <c r="C105" s="2" t="s">
        <v>42</v>
      </c>
      <c r="D105" s="2" t="s">
        <v>2</v>
      </c>
    </row>
    <row r="106" ht="14.25" customHeight="1">
      <c r="A106" s="1">
        <v>146.0</v>
      </c>
      <c r="B106" s="2" t="s">
        <v>168</v>
      </c>
      <c r="C106" s="2" t="s">
        <v>46</v>
      </c>
      <c r="D106" s="2" t="s">
        <v>32</v>
      </c>
    </row>
    <row r="107" ht="14.25" customHeight="1">
      <c r="A107" s="1">
        <v>147.0</v>
      </c>
      <c r="B107" s="2" t="s">
        <v>169</v>
      </c>
      <c r="C107" s="2" t="s">
        <v>103</v>
      </c>
      <c r="D107" s="2" t="s">
        <v>36</v>
      </c>
    </row>
    <row r="108" ht="14.25" customHeight="1">
      <c r="A108" s="1">
        <v>148.0</v>
      </c>
      <c r="B108" s="2" t="s">
        <v>170</v>
      </c>
      <c r="C108" s="2" t="s">
        <v>86</v>
      </c>
      <c r="D108" s="2" t="s">
        <v>73</v>
      </c>
    </row>
    <row r="109" ht="14.25" customHeight="1">
      <c r="A109" s="1">
        <v>149.0</v>
      </c>
      <c r="B109" s="2" t="s">
        <v>171</v>
      </c>
      <c r="C109" s="2" t="s">
        <v>29</v>
      </c>
      <c r="D109" s="2" t="s">
        <v>65</v>
      </c>
    </row>
    <row r="110" ht="14.25" customHeight="1">
      <c r="A110" s="1">
        <v>150.0</v>
      </c>
      <c r="B110" s="2" t="s">
        <v>172</v>
      </c>
      <c r="C110" s="2" t="s">
        <v>67</v>
      </c>
      <c r="D110" s="2" t="s">
        <v>2</v>
      </c>
    </row>
    <row r="111" ht="14.25" customHeight="1">
      <c r="A111" s="1">
        <v>151.0</v>
      </c>
      <c r="B111" s="2" t="s">
        <v>173</v>
      </c>
      <c r="C111" s="2" t="s">
        <v>96</v>
      </c>
      <c r="D111" s="2" t="s">
        <v>12</v>
      </c>
    </row>
    <row r="112" ht="14.25" customHeight="1">
      <c r="A112" s="1">
        <v>152.0</v>
      </c>
      <c r="B112" s="2" t="s">
        <v>174</v>
      </c>
      <c r="C112" s="2" t="s">
        <v>42</v>
      </c>
      <c r="D112" s="2" t="s">
        <v>2</v>
      </c>
    </row>
    <row r="113" ht="14.25" customHeight="1">
      <c r="A113" s="1">
        <v>153.0</v>
      </c>
      <c r="B113" s="2" t="s">
        <v>175</v>
      </c>
      <c r="C113" s="2" t="s">
        <v>67</v>
      </c>
      <c r="D113" s="2" t="s">
        <v>10</v>
      </c>
    </row>
    <row r="114" ht="14.25" customHeight="1">
      <c r="A114" s="1">
        <v>154.0</v>
      </c>
      <c r="B114" s="2" t="s">
        <v>176</v>
      </c>
      <c r="C114" s="2" t="s">
        <v>177</v>
      </c>
      <c r="D114" s="2" t="s">
        <v>26</v>
      </c>
    </row>
    <row r="115" ht="14.25" customHeight="1">
      <c r="A115" s="1">
        <v>155.0</v>
      </c>
      <c r="B115" s="2" t="s">
        <v>178</v>
      </c>
      <c r="C115" s="2" t="s">
        <v>29</v>
      </c>
      <c r="D115" s="2" t="s">
        <v>65</v>
      </c>
    </row>
    <row r="116" ht="14.25" customHeight="1">
      <c r="A116" s="1">
        <v>156.0</v>
      </c>
      <c r="B116" s="2" t="s">
        <v>179</v>
      </c>
      <c r="C116" s="2" t="s">
        <v>42</v>
      </c>
      <c r="D116" s="2" t="s">
        <v>8</v>
      </c>
    </row>
    <row r="117" ht="14.25" customHeight="1">
      <c r="A117" s="1">
        <v>157.0</v>
      </c>
      <c r="B117" s="2" t="s">
        <v>180</v>
      </c>
      <c r="C117" s="2" t="s">
        <v>181</v>
      </c>
      <c r="D117" s="2" t="s">
        <v>2</v>
      </c>
    </row>
    <row r="118" ht="14.25" customHeight="1">
      <c r="A118" s="1">
        <v>158.0</v>
      </c>
      <c r="B118" s="2" t="s">
        <v>182</v>
      </c>
      <c r="C118" s="2" t="s">
        <v>46</v>
      </c>
      <c r="D118" s="2" t="s">
        <v>21</v>
      </c>
    </row>
    <row r="119" ht="14.25" customHeight="1">
      <c r="A119" s="1">
        <v>159.0</v>
      </c>
      <c r="B119" s="2" t="s">
        <v>183</v>
      </c>
      <c r="C119" s="2" t="s">
        <v>184</v>
      </c>
      <c r="D119" s="2" t="s">
        <v>43</v>
      </c>
    </row>
    <row r="120" ht="14.25" customHeight="1">
      <c r="A120" s="1">
        <v>160.0</v>
      </c>
      <c r="B120" s="2" t="s">
        <v>185</v>
      </c>
      <c r="C120" s="2" t="s">
        <v>7</v>
      </c>
      <c r="D120" s="2" t="s">
        <v>186</v>
      </c>
    </row>
    <row r="121" ht="14.25" customHeight="1">
      <c r="A121" s="1">
        <v>161.0</v>
      </c>
      <c r="B121" s="2" t="s">
        <v>187</v>
      </c>
      <c r="C121" s="2" t="s">
        <v>79</v>
      </c>
      <c r="D121" s="2" t="s">
        <v>43</v>
      </c>
    </row>
    <row r="122" ht="14.25" customHeight="1">
      <c r="A122" s="1">
        <v>162.0</v>
      </c>
      <c r="B122" s="2" t="s">
        <v>188</v>
      </c>
      <c r="C122" s="2" t="s">
        <v>50</v>
      </c>
      <c r="D122" s="2" t="s">
        <v>36</v>
      </c>
    </row>
    <row r="123" ht="14.25" customHeight="1">
      <c r="A123" s="1">
        <v>163.0</v>
      </c>
      <c r="B123" s="2" t="s">
        <v>189</v>
      </c>
      <c r="C123" s="2" t="s">
        <v>7</v>
      </c>
      <c r="D123" s="2" t="s">
        <v>18</v>
      </c>
    </row>
    <row r="124" ht="14.25" customHeight="1">
      <c r="A124" s="1">
        <v>164.0</v>
      </c>
      <c r="B124" s="2" t="s">
        <v>190</v>
      </c>
      <c r="C124" s="2" t="s">
        <v>191</v>
      </c>
      <c r="D124" s="2" t="s">
        <v>18</v>
      </c>
    </row>
    <row r="125" ht="14.25" customHeight="1">
      <c r="A125" s="1">
        <v>165.0</v>
      </c>
      <c r="B125" s="2" t="s">
        <v>192</v>
      </c>
      <c r="C125" s="2" t="s">
        <v>193</v>
      </c>
      <c r="D125" s="2" t="s">
        <v>63</v>
      </c>
    </row>
    <row r="126" ht="14.25" customHeight="1">
      <c r="A126" s="1">
        <v>166.0</v>
      </c>
      <c r="B126" s="2" t="s">
        <v>194</v>
      </c>
      <c r="C126" s="2" t="s">
        <v>195</v>
      </c>
      <c r="D126" s="2" t="s">
        <v>63</v>
      </c>
    </row>
    <row r="127" ht="14.25" customHeight="1">
      <c r="A127" s="1">
        <v>167.0</v>
      </c>
      <c r="B127" s="2" t="s">
        <v>196</v>
      </c>
      <c r="C127" s="2" t="s">
        <v>197</v>
      </c>
      <c r="D127" s="2" t="s">
        <v>8</v>
      </c>
    </row>
    <row r="128" ht="14.25" customHeight="1">
      <c r="A128" s="1">
        <v>168.0</v>
      </c>
      <c r="B128" s="2" t="s">
        <v>198</v>
      </c>
      <c r="C128" s="2" t="s">
        <v>199</v>
      </c>
      <c r="D128" s="2" t="s">
        <v>43</v>
      </c>
    </row>
    <row r="129" ht="14.25" customHeight="1">
      <c r="A129" s="1">
        <v>169.0</v>
      </c>
      <c r="B129" s="2" t="s">
        <v>200</v>
      </c>
      <c r="C129" s="2" t="s">
        <v>1</v>
      </c>
      <c r="D129" s="2" t="s">
        <v>26</v>
      </c>
    </row>
    <row r="130" ht="14.25" customHeight="1">
      <c r="A130" s="1">
        <v>170.0</v>
      </c>
      <c r="B130" s="2" t="s">
        <v>201</v>
      </c>
      <c r="C130" s="2" t="s">
        <v>29</v>
      </c>
      <c r="D130" s="2" t="s">
        <v>2</v>
      </c>
    </row>
    <row r="131" ht="14.25" customHeight="1">
      <c r="A131" s="1">
        <v>171.0</v>
      </c>
      <c r="B131" s="2" t="s">
        <v>202</v>
      </c>
      <c r="C131" s="2" t="s">
        <v>154</v>
      </c>
      <c r="D131" s="2" t="s">
        <v>8</v>
      </c>
    </row>
    <row r="132" ht="14.25" customHeight="1">
      <c r="A132" s="1">
        <v>172.0</v>
      </c>
      <c r="B132" s="2" t="s">
        <v>203</v>
      </c>
      <c r="C132" s="2" t="s">
        <v>67</v>
      </c>
      <c r="D132" s="2" t="s">
        <v>32</v>
      </c>
    </row>
    <row r="133" ht="14.25" customHeight="1">
      <c r="A133" s="1">
        <v>173.0</v>
      </c>
      <c r="B133" s="2" t="s">
        <v>204</v>
      </c>
      <c r="C133" s="2" t="s">
        <v>29</v>
      </c>
      <c r="D133" s="2" t="s">
        <v>21</v>
      </c>
    </row>
    <row r="134" ht="14.25" customHeight="1">
      <c r="A134" s="1">
        <v>174.0</v>
      </c>
      <c r="B134" s="2" t="s">
        <v>205</v>
      </c>
      <c r="C134" s="2" t="s">
        <v>1</v>
      </c>
      <c r="D134" s="2" t="s">
        <v>2</v>
      </c>
    </row>
    <row r="135" ht="14.25" customHeight="1">
      <c r="A135" s="1">
        <v>175.0</v>
      </c>
      <c r="B135" s="2" t="s">
        <v>206</v>
      </c>
      <c r="C135" s="2" t="s">
        <v>1</v>
      </c>
      <c r="D135" s="2" t="s">
        <v>15</v>
      </c>
    </row>
    <row r="136" ht="14.25" customHeight="1">
      <c r="A136" s="1">
        <v>176.0</v>
      </c>
      <c r="B136" s="2" t="s">
        <v>207</v>
      </c>
      <c r="C136" s="2" t="s">
        <v>96</v>
      </c>
      <c r="D136" s="2" t="s">
        <v>32</v>
      </c>
    </row>
    <row r="137" ht="14.25" customHeight="1">
      <c r="A137" s="1">
        <v>177.0</v>
      </c>
      <c r="B137" s="2" t="s">
        <v>208</v>
      </c>
      <c r="C137" s="2" t="s">
        <v>52</v>
      </c>
      <c r="D137" s="2" t="s">
        <v>63</v>
      </c>
    </row>
    <row r="138" ht="14.25" customHeight="1">
      <c r="A138" s="1">
        <v>178.0</v>
      </c>
      <c r="B138" s="2" t="s">
        <v>209</v>
      </c>
      <c r="C138" s="2" t="s">
        <v>46</v>
      </c>
      <c r="D138" s="2" t="s">
        <v>32</v>
      </c>
    </row>
    <row r="139" ht="14.25" customHeight="1">
      <c r="A139" s="1">
        <v>179.0</v>
      </c>
      <c r="B139" s="2" t="s">
        <v>210</v>
      </c>
      <c r="C139" s="2" t="s">
        <v>72</v>
      </c>
      <c r="D139" s="2" t="s">
        <v>32</v>
      </c>
    </row>
    <row r="140" ht="14.25" customHeight="1">
      <c r="A140" s="1">
        <v>180.0</v>
      </c>
      <c r="B140" s="2" t="s">
        <v>211</v>
      </c>
      <c r="C140" s="2" t="s">
        <v>46</v>
      </c>
      <c r="D140" s="2" t="s">
        <v>32</v>
      </c>
    </row>
    <row r="141" ht="14.25" customHeight="1">
      <c r="A141" s="1">
        <v>181.0</v>
      </c>
      <c r="B141" s="2" t="s">
        <v>212</v>
      </c>
      <c r="C141" s="2" t="s">
        <v>213</v>
      </c>
      <c r="D141" s="2" t="s">
        <v>43</v>
      </c>
    </row>
    <row r="142" ht="14.25" customHeight="1">
      <c r="A142" s="1">
        <v>182.0</v>
      </c>
      <c r="B142" s="2" t="s">
        <v>214</v>
      </c>
      <c r="C142" s="2" t="s">
        <v>215</v>
      </c>
      <c r="D142" s="2" t="s">
        <v>8</v>
      </c>
    </row>
    <row r="143" ht="14.25" customHeight="1">
      <c r="A143" s="1">
        <v>183.0</v>
      </c>
      <c r="B143" s="2" t="s">
        <v>216</v>
      </c>
      <c r="C143" s="2" t="s">
        <v>96</v>
      </c>
      <c r="D143" s="2" t="s">
        <v>32</v>
      </c>
    </row>
    <row r="144" ht="14.25" customHeight="1">
      <c r="A144" s="1">
        <v>184.0</v>
      </c>
      <c r="B144" s="2" t="s">
        <v>217</v>
      </c>
      <c r="C144" s="2" t="s">
        <v>125</v>
      </c>
      <c r="D144" s="2" t="s">
        <v>8</v>
      </c>
    </row>
    <row r="145" ht="14.25" customHeight="1">
      <c r="A145" s="1">
        <v>185.0</v>
      </c>
      <c r="B145" s="2" t="s">
        <v>218</v>
      </c>
      <c r="C145" s="2" t="s">
        <v>219</v>
      </c>
      <c r="D145" s="2" t="s">
        <v>109</v>
      </c>
    </row>
    <row r="146" ht="14.25" customHeight="1">
      <c r="A146" s="1">
        <v>186.0</v>
      </c>
      <c r="B146" s="2" t="s">
        <v>220</v>
      </c>
      <c r="C146" s="2" t="s">
        <v>96</v>
      </c>
      <c r="D146" s="2" t="s">
        <v>8</v>
      </c>
    </row>
    <row r="147" ht="14.25" customHeight="1">
      <c r="A147" s="1">
        <v>187.0</v>
      </c>
      <c r="B147" s="2" t="s">
        <v>221</v>
      </c>
      <c r="C147" s="2" t="s">
        <v>115</v>
      </c>
      <c r="D147" s="2" t="s">
        <v>15</v>
      </c>
    </row>
    <row r="148" ht="14.25" customHeight="1">
      <c r="A148" s="1">
        <v>188.0</v>
      </c>
      <c r="B148" s="2" t="s">
        <v>222</v>
      </c>
      <c r="C148" s="2" t="s">
        <v>38</v>
      </c>
      <c r="D148" s="2" t="s">
        <v>43</v>
      </c>
    </row>
    <row r="149" ht="14.25" customHeight="1">
      <c r="A149" s="1">
        <v>189.0</v>
      </c>
      <c r="B149" s="2" t="s">
        <v>223</v>
      </c>
      <c r="C149" s="2" t="s">
        <v>224</v>
      </c>
      <c r="D149" s="2" t="s">
        <v>225</v>
      </c>
    </row>
    <row r="150" ht="14.25" customHeight="1">
      <c r="A150" s="1">
        <v>190.0</v>
      </c>
      <c r="B150" s="2" t="s">
        <v>226</v>
      </c>
      <c r="C150" s="2" t="s">
        <v>7</v>
      </c>
      <c r="D150" s="2" t="s">
        <v>32</v>
      </c>
    </row>
    <row r="151" ht="14.25" customHeight="1">
      <c r="A151" s="1">
        <v>191.0</v>
      </c>
      <c r="B151" s="2" t="s">
        <v>227</v>
      </c>
      <c r="C151" s="2" t="s">
        <v>29</v>
      </c>
      <c r="D151" s="2" t="s">
        <v>8</v>
      </c>
    </row>
    <row r="152" ht="14.25" customHeight="1">
      <c r="A152" s="1">
        <v>192.0</v>
      </c>
      <c r="B152" s="2" t="s">
        <v>228</v>
      </c>
      <c r="C152" s="2" t="s">
        <v>46</v>
      </c>
      <c r="D152" s="2" t="s">
        <v>18</v>
      </c>
    </row>
    <row r="153" ht="14.25" customHeight="1">
      <c r="A153" s="1">
        <v>193.0</v>
      </c>
      <c r="B153" s="2" t="s">
        <v>229</v>
      </c>
      <c r="C153" s="2" t="s">
        <v>77</v>
      </c>
      <c r="D153" s="2" t="s">
        <v>8</v>
      </c>
    </row>
    <row r="154" ht="14.25" customHeight="1">
      <c r="A154" s="1">
        <v>194.0</v>
      </c>
      <c r="B154" s="2" t="s">
        <v>230</v>
      </c>
      <c r="C154" s="2" t="s">
        <v>29</v>
      </c>
      <c r="D154" s="2" t="s">
        <v>65</v>
      </c>
    </row>
    <row r="155" ht="14.25" customHeight="1">
      <c r="A155" s="1">
        <v>195.0</v>
      </c>
      <c r="B155" s="2" t="s">
        <v>231</v>
      </c>
      <c r="C155" s="2" t="s">
        <v>232</v>
      </c>
      <c r="D155" s="2" t="s">
        <v>10</v>
      </c>
    </row>
    <row r="156" ht="14.25" customHeight="1">
      <c r="A156" s="1">
        <v>196.0</v>
      </c>
      <c r="B156" s="2" t="s">
        <v>233</v>
      </c>
      <c r="C156" s="2" t="s">
        <v>29</v>
      </c>
      <c r="D156" s="2" t="s">
        <v>32</v>
      </c>
    </row>
    <row r="157" ht="14.25" customHeight="1">
      <c r="A157" s="1">
        <v>197.0</v>
      </c>
      <c r="B157" s="2" t="s">
        <v>234</v>
      </c>
      <c r="C157" s="2" t="s">
        <v>142</v>
      </c>
      <c r="D157" s="2" t="s">
        <v>8</v>
      </c>
    </row>
    <row r="158" ht="14.25" customHeight="1">
      <c r="A158" s="1">
        <v>198.0</v>
      </c>
      <c r="B158" s="2" t="s">
        <v>235</v>
      </c>
      <c r="C158" s="2" t="s">
        <v>70</v>
      </c>
      <c r="D158" s="2" t="s">
        <v>26</v>
      </c>
    </row>
    <row r="159" ht="14.25" customHeight="1">
      <c r="A159" s="1">
        <v>199.0</v>
      </c>
      <c r="B159" s="2" t="s">
        <v>236</v>
      </c>
      <c r="C159" s="2" t="s">
        <v>237</v>
      </c>
      <c r="D159" s="2" t="s">
        <v>15</v>
      </c>
    </row>
    <row r="160" ht="14.25" customHeight="1">
      <c r="A160" s="1">
        <v>200.0</v>
      </c>
      <c r="B160" s="2" t="s">
        <v>238</v>
      </c>
      <c r="C160" s="2" t="s">
        <v>72</v>
      </c>
      <c r="D160" s="2" t="s">
        <v>10</v>
      </c>
    </row>
    <row r="161" ht="14.25" customHeight="1">
      <c r="A161" s="1">
        <v>201.0</v>
      </c>
      <c r="B161" s="2" t="s">
        <v>239</v>
      </c>
      <c r="C161" s="2" t="s">
        <v>240</v>
      </c>
      <c r="D161" s="2" t="s">
        <v>2</v>
      </c>
    </row>
    <row r="162" ht="14.25" customHeight="1">
      <c r="A162" s="1">
        <v>202.0</v>
      </c>
      <c r="B162" s="2" t="s">
        <v>241</v>
      </c>
      <c r="C162" s="2" t="s">
        <v>149</v>
      </c>
      <c r="D162" s="2" t="s">
        <v>36</v>
      </c>
    </row>
    <row r="163" ht="14.25" customHeight="1">
      <c r="A163" s="1">
        <v>203.0</v>
      </c>
      <c r="B163" s="2" t="s">
        <v>242</v>
      </c>
      <c r="C163" s="2" t="s">
        <v>52</v>
      </c>
      <c r="D163" s="2" t="s">
        <v>186</v>
      </c>
    </row>
    <row r="164" ht="14.25" customHeight="1">
      <c r="A164" s="1">
        <v>204.0</v>
      </c>
      <c r="B164" s="2" t="s">
        <v>243</v>
      </c>
      <c r="C164" s="2" t="s">
        <v>4</v>
      </c>
      <c r="D164" s="2" t="s">
        <v>32</v>
      </c>
    </row>
    <row r="165" ht="14.25" customHeight="1">
      <c r="A165" s="1">
        <v>205.0</v>
      </c>
      <c r="B165" s="2" t="s">
        <v>244</v>
      </c>
      <c r="C165" s="2" t="s">
        <v>245</v>
      </c>
      <c r="D165" s="2" t="s">
        <v>8</v>
      </c>
    </row>
    <row r="166" ht="14.25" customHeight="1">
      <c r="A166" s="1">
        <v>206.0</v>
      </c>
      <c r="B166" s="2" t="s">
        <v>246</v>
      </c>
      <c r="C166" s="2" t="s">
        <v>42</v>
      </c>
      <c r="D166" s="2" t="s">
        <v>65</v>
      </c>
    </row>
    <row r="167" ht="14.25" customHeight="1">
      <c r="A167" s="1">
        <v>207.0</v>
      </c>
      <c r="B167" s="2" t="s">
        <v>247</v>
      </c>
      <c r="C167" s="2" t="s">
        <v>115</v>
      </c>
      <c r="D167" s="2" t="s">
        <v>12</v>
      </c>
    </row>
    <row r="168" ht="14.25" customHeight="1">
      <c r="A168" s="1">
        <v>208.0</v>
      </c>
      <c r="B168" s="2" t="s">
        <v>248</v>
      </c>
      <c r="C168" s="2" t="s">
        <v>195</v>
      </c>
      <c r="D168" s="2" t="s">
        <v>18</v>
      </c>
    </row>
    <row r="169" ht="14.25" customHeight="1">
      <c r="A169" s="1">
        <v>209.0</v>
      </c>
      <c r="B169" s="2" t="s">
        <v>249</v>
      </c>
      <c r="C169" s="2" t="s">
        <v>250</v>
      </c>
      <c r="D169" s="2" t="s">
        <v>73</v>
      </c>
    </row>
    <row r="170" ht="14.25" customHeight="1">
      <c r="A170" s="1">
        <v>210.0</v>
      </c>
      <c r="B170" s="2" t="s">
        <v>251</v>
      </c>
      <c r="C170" s="2" t="s">
        <v>158</v>
      </c>
      <c r="D170" s="2" t="s">
        <v>109</v>
      </c>
    </row>
    <row r="171" ht="14.25" customHeight="1">
      <c r="A171" s="1">
        <v>211.0</v>
      </c>
      <c r="B171" s="2" t="s">
        <v>252</v>
      </c>
      <c r="C171" s="2" t="s">
        <v>115</v>
      </c>
      <c r="D171" s="2" t="s">
        <v>73</v>
      </c>
    </row>
    <row r="172" ht="14.25" customHeight="1">
      <c r="A172" s="1">
        <v>212.0</v>
      </c>
      <c r="B172" s="2" t="s">
        <v>253</v>
      </c>
      <c r="C172" s="2"/>
      <c r="D172" s="2" t="s">
        <v>2</v>
      </c>
    </row>
    <row r="173" ht="14.25" customHeight="1">
      <c r="A173" s="1">
        <v>213.0</v>
      </c>
      <c r="B173" s="2" t="s">
        <v>254</v>
      </c>
      <c r="C173" s="2" t="s">
        <v>29</v>
      </c>
      <c r="D173" s="2" t="s">
        <v>73</v>
      </c>
    </row>
    <row r="174" ht="14.25" customHeight="1">
      <c r="A174" s="1">
        <v>214.0</v>
      </c>
      <c r="B174" s="2" t="s">
        <v>255</v>
      </c>
      <c r="C174" s="2" t="s">
        <v>29</v>
      </c>
      <c r="D174" s="2" t="s">
        <v>15</v>
      </c>
    </row>
    <row r="175" ht="14.25" customHeight="1">
      <c r="A175" s="1">
        <v>215.0</v>
      </c>
      <c r="B175" s="2" t="s">
        <v>256</v>
      </c>
      <c r="C175" s="2" t="s">
        <v>257</v>
      </c>
      <c r="D175" s="2" t="s">
        <v>109</v>
      </c>
    </row>
    <row r="176" ht="14.25" customHeight="1">
      <c r="A176" s="1">
        <v>216.0</v>
      </c>
      <c r="B176" s="2" t="s">
        <v>258</v>
      </c>
      <c r="C176" s="2" t="s">
        <v>257</v>
      </c>
      <c r="D176" s="2" t="s">
        <v>8</v>
      </c>
    </row>
    <row r="177" ht="14.25" customHeight="1">
      <c r="A177" s="1">
        <v>217.0</v>
      </c>
      <c r="B177" s="2" t="s">
        <v>259</v>
      </c>
      <c r="C177" s="2" t="s">
        <v>257</v>
      </c>
      <c r="D177" s="2" t="s">
        <v>26</v>
      </c>
    </row>
    <row r="178" ht="14.25" customHeight="1">
      <c r="A178" s="1">
        <v>218.0</v>
      </c>
      <c r="B178" s="2" t="s">
        <v>260</v>
      </c>
      <c r="C178" s="2" t="s">
        <v>261</v>
      </c>
      <c r="D178" s="2" t="s">
        <v>15</v>
      </c>
    </row>
    <row r="179" ht="14.25" customHeight="1">
      <c r="A179" s="1">
        <v>219.0</v>
      </c>
      <c r="B179" s="2" t="s">
        <v>262</v>
      </c>
      <c r="C179" s="2" t="s">
        <v>257</v>
      </c>
      <c r="D179" s="2" t="s">
        <v>12</v>
      </c>
    </row>
    <row r="180" ht="14.25" customHeight="1">
      <c r="A180" s="1">
        <v>220.0</v>
      </c>
      <c r="B180" s="2" t="s">
        <v>263</v>
      </c>
      <c r="C180" s="2" t="s">
        <v>46</v>
      </c>
      <c r="D180" s="2" t="s">
        <v>2</v>
      </c>
    </row>
    <row r="181" ht="14.25" customHeight="1">
      <c r="A181" s="1">
        <v>221.0</v>
      </c>
      <c r="B181" s="2" t="s">
        <v>264</v>
      </c>
      <c r="C181" s="2" t="s">
        <v>265</v>
      </c>
      <c r="D181" s="2" t="s">
        <v>8</v>
      </c>
    </row>
    <row r="182" ht="14.25" customHeight="1">
      <c r="A182" s="1">
        <v>222.0</v>
      </c>
      <c r="B182" s="2" t="s">
        <v>266</v>
      </c>
      <c r="C182" s="2" t="s">
        <v>84</v>
      </c>
      <c r="D182" s="2" t="s">
        <v>65</v>
      </c>
    </row>
    <row r="183" ht="14.25" customHeight="1">
      <c r="A183" s="1">
        <v>223.0</v>
      </c>
      <c r="B183" s="2" t="s">
        <v>267</v>
      </c>
      <c r="C183" s="2" t="s">
        <v>268</v>
      </c>
      <c r="D183" s="2" t="s">
        <v>2</v>
      </c>
    </row>
    <row r="184" ht="14.25" customHeight="1">
      <c r="A184" s="1">
        <v>224.0</v>
      </c>
      <c r="B184" s="2" t="s">
        <v>269</v>
      </c>
      <c r="C184" s="2" t="s">
        <v>125</v>
      </c>
      <c r="D184" s="2" t="s">
        <v>63</v>
      </c>
    </row>
    <row r="185" ht="14.25" customHeight="1">
      <c r="A185" s="1">
        <v>225.0</v>
      </c>
      <c r="B185" s="2" t="s">
        <v>270</v>
      </c>
      <c r="C185" s="2" t="s">
        <v>1</v>
      </c>
      <c r="D185" s="2" t="s">
        <v>26</v>
      </c>
    </row>
    <row r="186" ht="14.25" customHeight="1">
      <c r="A186" s="1">
        <v>226.0</v>
      </c>
      <c r="B186" s="2" t="s">
        <v>271</v>
      </c>
      <c r="C186" s="2" t="s">
        <v>232</v>
      </c>
      <c r="D186" s="2" t="s">
        <v>272</v>
      </c>
    </row>
    <row r="187" ht="14.25" customHeight="1">
      <c r="A187" s="1">
        <v>227.0</v>
      </c>
      <c r="B187" s="2" t="s">
        <v>273</v>
      </c>
      <c r="C187" s="2" t="s">
        <v>67</v>
      </c>
      <c r="D187" s="2" t="s">
        <v>15</v>
      </c>
    </row>
    <row r="188" ht="14.25" customHeight="1">
      <c r="A188" s="1">
        <v>228.0</v>
      </c>
      <c r="B188" s="2" t="s">
        <v>274</v>
      </c>
      <c r="C188" s="2" t="s">
        <v>29</v>
      </c>
      <c r="D188" s="2" t="s">
        <v>32</v>
      </c>
    </row>
    <row r="189" ht="14.25" customHeight="1">
      <c r="A189" s="1">
        <v>229.0</v>
      </c>
      <c r="B189" s="2" t="s">
        <v>275</v>
      </c>
      <c r="C189" s="2" t="s">
        <v>195</v>
      </c>
      <c r="D189" s="2" t="s">
        <v>43</v>
      </c>
    </row>
    <row r="190" ht="14.25" customHeight="1">
      <c r="A190" s="1">
        <v>230.0</v>
      </c>
      <c r="B190" s="2" t="s">
        <v>276</v>
      </c>
      <c r="C190" s="2" t="s">
        <v>29</v>
      </c>
      <c r="D190" s="2" t="s">
        <v>36</v>
      </c>
    </row>
    <row r="191" ht="14.25" customHeight="1">
      <c r="A191" s="1">
        <v>231.0</v>
      </c>
      <c r="B191" s="2" t="s">
        <v>277</v>
      </c>
      <c r="C191" s="2" t="s">
        <v>29</v>
      </c>
      <c r="D191" s="2" t="s">
        <v>26</v>
      </c>
    </row>
    <row r="192" ht="14.25" customHeight="1">
      <c r="A192" s="1">
        <v>232.0</v>
      </c>
      <c r="B192" s="2" t="s">
        <v>278</v>
      </c>
      <c r="C192" s="2" t="s">
        <v>42</v>
      </c>
      <c r="D192" s="2" t="s">
        <v>32</v>
      </c>
    </row>
    <row r="193" ht="14.25" customHeight="1">
      <c r="A193" s="1">
        <v>233.0</v>
      </c>
      <c r="B193" s="2" t="s">
        <v>279</v>
      </c>
      <c r="C193" s="2" t="s">
        <v>280</v>
      </c>
      <c r="D193" s="2" t="s">
        <v>26</v>
      </c>
    </row>
    <row r="194" ht="14.25" customHeight="1">
      <c r="A194" s="1">
        <v>234.0</v>
      </c>
      <c r="B194" s="2" t="s">
        <v>281</v>
      </c>
      <c r="C194" s="2" t="s">
        <v>57</v>
      </c>
      <c r="D194" s="2" t="s">
        <v>18</v>
      </c>
    </row>
    <row r="195" ht="14.25" customHeight="1">
      <c r="A195" s="1">
        <v>235.0</v>
      </c>
      <c r="B195" s="2" t="s">
        <v>282</v>
      </c>
      <c r="C195" s="2" t="s">
        <v>283</v>
      </c>
      <c r="D195" s="2" t="s">
        <v>2</v>
      </c>
    </row>
    <row r="196" ht="14.25" customHeight="1">
      <c r="A196" s="1">
        <v>236.0</v>
      </c>
      <c r="B196" s="2" t="s">
        <v>284</v>
      </c>
      <c r="C196" s="2" t="s">
        <v>285</v>
      </c>
      <c r="D196" s="2" t="s">
        <v>43</v>
      </c>
    </row>
    <row r="197" ht="14.25" customHeight="1">
      <c r="A197" s="1">
        <v>237.0</v>
      </c>
      <c r="B197" s="2" t="s">
        <v>286</v>
      </c>
      <c r="C197" s="2" t="s">
        <v>161</v>
      </c>
      <c r="D197" s="2" t="s">
        <v>73</v>
      </c>
    </row>
    <row r="198" ht="14.25" customHeight="1">
      <c r="A198" s="1">
        <v>238.0</v>
      </c>
      <c r="B198" s="2" t="s">
        <v>287</v>
      </c>
      <c r="C198" s="2" t="s">
        <v>288</v>
      </c>
      <c r="D198" s="2" t="s">
        <v>63</v>
      </c>
    </row>
    <row r="199" ht="14.25" customHeight="1">
      <c r="A199" s="1">
        <v>239.0</v>
      </c>
      <c r="B199" s="2" t="s">
        <v>289</v>
      </c>
      <c r="C199" s="2" t="s">
        <v>67</v>
      </c>
      <c r="D199" s="2" t="s">
        <v>109</v>
      </c>
    </row>
    <row r="200" ht="14.25" customHeight="1">
      <c r="A200" s="1">
        <v>240.0</v>
      </c>
      <c r="B200" s="2" t="s">
        <v>290</v>
      </c>
      <c r="C200" s="2" t="s">
        <v>191</v>
      </c>
      <c r="D200" s="2" t="s">
        <v>26</v>
      </c>
    </row>
    <row r="201" ht="14.25" customHeight="1">
      <c r="A201" s="1">
        <v>242.0</v>
      </c>
      <c r="B201" s="2" t="s">
        <v>291</v>
      </c>
      <c r="C201" s="2" t="s">
        <v>292</v>
      </c>
      <c r="D201" s="2" t="s">
        <v>15</v>
      </c>
    </row>
    <row r="202" ht="14.25" customHeight="1">
      <c r="A202" s="1">
        <v>243.0</v>
      </c>
      <c r="B202" s="2" t="s">
        <v>293</v>
      </c>
      <c r="C202" s="2" t="s">
        <v>4</v>
      </c>
      <c r="D202" s="2" t="s">
        <v>65</v>
      </c>
    </row>
    <row r="203" ht="14.25" customHeight="1">
      <c r="A203" s="1">
        <v>244.0</v>
      </c>
      <c r="B203" s="2" t="s">
        <v>294</v>
      </c>
      <c r="C203" s="2" t="s">
        <v>29</v>
      </c>
      <c r="D203" s="2" t="s">
        <v>109</v>
      </c>
    </row>
    <row r="204" ht="14.25" customHeight="1">
      <c r="A204" s="1">
        <v>245.0</v>
      </c>
      <c r="B204" s="2" t="s">
        <v>295</v>
      </c>
      <c r="C204" s="2" t="s">
        <v>70</v>
      </c>
      <c r="D204" s="2" t="s">
        <v>26</v>
      </c>
    </row>
    <row r="205" ht="14.25" customHeight="1">
      <c r="A205" s="1">
        <v>246.0</v>
      </c>
      <c r="B205" s="2" t="s">
        <v>296</v>
      </c>
      <c r="C205" s="2" t="s">
        <v>96</v>
      </c>
      <c r="D205" s="2" t="s">
        <v>73</v>
      </c>
    </row>
    <row r="206" ht="14.25" customHeight="1">
      <c r="A206" s="1">
        <v>247.0</v>
      </c>
      <c r="B206" s="2" t="s">
        <v>297</v>
      </c>
      <c r="C206" s="2" t="s">
        <v>96</v>
      </c>
      <c r="D206" s="2" t="s">
        <v>10</v>
      </c>
    </row>
    <row r="207" ht="14.25" customHeight="1">
      <c r="A207" s="1">
        <v>248.0</v>
      </c>
      <c r="B207" s="2" t="s">
        <v>298</v>
      </c>
      <c r="C207" s="2" t="s">
        <v>50</v>
      </c>
      <c r="D207" s="2" t="s">
        <v>2</v>
      </c>
    </row>
    <row r="208" ht="14.25" customHeight="1">
      <c r="A208" s="1">
        <v>249.0</v>
      </c>
      <c r="B208" s="2" t="s">
        <v>299</v>
      </c>
      <c r="C208" s="2" t="s">
        <v>213</v>
      </c>
      <c r="D208" s="2" t="s">
        <v>15</v>
      </c>
    </row>
    <row r="209" ht="14.25" customHeight="1">
      <c r="A209" s="1">
        <v>250.0</v>
      </c>
      <c r="B209" s="2" t="s">
        <v>300</v>
      </c>
      <c r="C209" s="2" t="s">
        <v>154</v>
      </c>
      <c r="D209" s="2" t="s">
        <v>32</v>
      </c>
    </row>
    <row r="210" ht="14.25" customHeight="1">
      <c r="A210" s="1">
        <v>251.0</v>
      </c>
      <c r="B210" s="2" t="s">
        <v>301</v>
      </c>
      <c r="C210" s="2" t="s">
        <v>29</v>
      </c>
      <c r="D210" s="2" t="s">
        <v>2</v>
      </c>
    </row>
    <row r="211" ht="14.25" customHeight="1">
      <c r="A211" s="1">
        <v>252.0</v>
      </c>
      <c r="B211" s="2" t="s">
        <v>302</v>
      </c>
      <c r="C211" s="2" t="s">
        <v>34</v>
      </c>
      <c r="D211" s="2" t="s">
        <v>63</v>
      </c>
    </row>
    <row r="212" ht="14.25" customHeight="1">
      <c r="A212" s="1">
        <v>253.0</v>
      </c>
      <c r="B212" s="2" t="s">
        <v>303</v>
      </c>
      <c r="C212" s="2" t="s">
        <v>149</v>
      </c>
      <c r="D212" s="2" t="s">
        <v>18</v>
      </c>
    </row>
    <row r="213" ht="14.25" customHeight="1">
      <c r="A213" s="1">
        <v>254.0</v>
      </c>
      <c r="B213" s="2" t="s">
        <v>304</v>
      </c>
      <c r="C213" s="2" t="s">
        <v>305</v>
      </c>
      <c r="D213" s="2" t="s">
        <v>15</v>
      </c>
    </row>
    <row r="214" ht="14.25" customHeight="1">
      <c r="A214" s="1">
        <v>255.0</v>
      </c>
      <c r="B214" s="2" t="s">
        <v>306</v>
      </c>
      <c r="C214" s="2" t="s">
        <v>307</v>
      </c>
      <c r="D214" s="2" t="s">
        <v>21</v>
      </c>
    </row>
    <row r="215" ht="14.25" customHeight="1">
      <c r="A215" s="1">
        <v>256.0</v>
      </c>
      <c r="B215" s="2" t="s">
        <v>308</v>
      </c>
      <c r="C215" s="2" t="s">
        <v>1</v>
      </c>
      <c r="D215" s="2" t="s">
        <v>32</v>
      </c>
    </row>
    <row r="216" ht="14.25" customHeight="1">
      <c r="A216" s="1">
        <v>257.0</v>
      </c>
      <c r="B216" s="2" t="s">
        <v>309</v>
      </c>
      <c r="C216" s="2" t="s">
        <v>82</v>
      </c>
      <c r="D216" s="2" t="s">
        <v>109</v>
      </c>
    </row>
    <row r="217" ht="14.25" customHeight="1">
      <c r="A217" s="1">
        <v>258.0</v>
      </c>
      <c r="B217" s="2" t="s">
        <v>310</v>
      </c>
      <c r="C217" s="2" t="s">
        <v>29</v>
      </c>
      <c r="D217" s="2" t="s">
        <v>109</v>
      </c>
    </row>
    <row r="218" ht="14.25" customHeight="1">
      <c r="A218" s="1">
        <v>259.0</v>
      </c>
      <c r="B218" s="2" t="s">
        <v>311</v>
      </c>
      <c r="C218" s="2" t="s">
        <v>67</v>
      </c>
      <c r="D218" s="2" t="s">
        <v>2</v>
      </c>
    </row>
    <row r="219" ht="14.25" customHeight="1">
      <c r="A219" s="1">
        <v>260.0</v>
      </c>
      <c r="B219" s="2" t="s">
        <v>312</v>
      </c>
      <c r="C219" s="2" t="s">
        <v>42</v>
      </c>
      <c r="D219" s="2" t="s">
        <v>10</v>
      </c>
    </row>
    <row r="220" ht="14.25" customHeight="1">
      <c r="A220" s="1">
        <v>261.0</v>
      </c>
      <c r="B220" s="2" t="s">
        <v>313</v>
      </c>
      <c r="C220" s="2" t="s">
        <v>184</v>
      </c>
      <c r="D220" s="2" t="s">
        <v>63</v>
      </c>
    </row>
    <row r="221" ht="14.25" customHeight="1">
      <c r="A221" s="1">
        <v>262.0</v>
      </c>
      <c r="B221" s="2" t="s">
        <v>314</v>
      </c>
      <c r="C221" s="2" t="s">
        <v>240</v>
      </c>
      <c r="D221" s="2" t="s">
        <v>15</v>
      </c>
    </row>
    <row r="222" ht="14.25" customHeight="1">
      <c r="A222" s="1">
        <v>263.0</v>
      </c>
      <c r="B222" s="2" t="s">
        <v>315</v>
      </c>
      <c r="C222" s="2" t="s">
        <v>316</v>
      </c>
      <c r="D222" s="2" t="s">
        <v>12</v>
      </c>
    </row>
    <row r="223" ht="14.25" customHeight="1">
      <c r="A223" s="1">
        <v>264.0</v>
      </c>
      <c r="B223" s="2" t="s">
        <v>317</v>
      </c>
      <c r="C223" s="2" t="s">
        <v>318</v>
      </c>
      <c r="D223" s="2" t="s">
        <v>32</v>
      </c>
    </row>
    <row r="224" ht="14.25" customHeight="1">
      <c r="A224" s="1">
        <v>265.0</v>
      </c>
      <c r="B224" s="2" t="s">
        <v>319</v>
      </c>
      <c r="C224" s="2" t="s">
        <v>320</v>
      </c>
      <c r="D224" s="2" t="s">
        <v>15</v>
      </c>
    </row>
    <row r="225" ht="14.25" customHeight="1">
      <c r="A225" s="1">
        <v>266.0</v>
      </c>
      <c r="B225" s="2" t="s">
        <v>321</v>
      </c>
      <c r="C225" s="2" t="s">
        <v>322</v>
      </c>
      <c r="D225" s="2" t="s">
        <v>5</v>
      </c>
    </row>
    <row r="226" ht="14.25" customHeight="1">
      <c r="A226" s="1">
        <v>267.0</v>
      </c>
      <c r="B226" s="2" t="s">
        <v>323</v>
      </c>
      <c r="C226" s="2" t="s">
        <v>77</v>
      </c>
      <c r="D226" s="2" t="s">
        <v>12</v>
      </c>
    </row>
    <row r="227" ht="14.25" customHeight="1">
      <c r="A227" s="1">
        <v>268.0</v>
      </c>
      <c r="B227" s="2" t="s">
        <v>324</v>
      </c>
      <c r="C227" s="2" t="s">
        <v>70</v>
      </c>
      <c r="D227" s="2" t="s">
        <v>15</v>
      </c>
    </row>
    <row r="228" ht="14.25" customHeight="1">
      <c r="A228" s="1">
        <v>269.0</v>
      </c>
      <c r="B228" s="2" t="s">
        <v>325</v>
      </c>
      <c r="C228" s="2" t="s">
        <v>46</v>
      </c>
      <c r="D228" s="2" t="s">
        <v>15</v>
      </c>
    </row>
    <row r="229" ht="14.25" customHeight="1">
      <c r="A229" s="1">
        <v>270.0</v>
      </c>
      <c r="B229" s="2" t="s">
        <v>326</v>
      </c>
      <c r="C229" s="2" t="s">
        <v>42</v>
      </c>
      <c r="D229" s="2" t="s">
        <v>65</v>
      </c>
    </row>
    <row r="230" ht="14.25" customHeight="1">
      <c r="A230" s="1">
        <v>271.0</v>
      </c>
      <c r="B230" s="2" t="s">
        <v>327</v>
      </c>
      <c r="C230" s="2" t="s">
        <v>84</v>
      </c>
      <c r="D230" s="2" t="s">
        <v>225</v>
      </c>
    </row>
    <row r="231" ht="14.25" customHeight="1">
      <c r="A231" s="1">
        <v>272.0</v>
      </c>
      <c r="B231" s="2" t="s">
        <v>328</v>
      </c>
      <c r="C231" s="2" t="s">
        <v>245</v>
      </c>
      <c r="D231" s="2" t="s">
        <v>26</v>
      </c>
    </row>
    <row r="232" ht="14.25" customHeight="1">
      <c r="A232" s="1">
        <v>273.0</v>
      </c>
      <c r="B232" s="2" t="s">
        <v>329</v>
      </c>
      <c r="C232" s="2" t="s">
        <v>29</v>
      </c>
      <c r="D232" s="2" t="s">
        <v>43</v>
      </c>
    </row>
    <row r="233" ht="14.25" customHeight="1">
      <c r="A233" s="1">
        <v>274.0</v>
      </c>
      <c r="B233" s="2" t="s">
        <v>330</v>
      </c>
      <c r="C233" s="2" t="s">
        <v>29</v>
      </c>
      <c r="D233" s="2" t="s">
        <v>32</v>
      </c>
    </row>
    <row r="234" ht="14.25" customHeight="1">
      <c r="A234" s="1">
        <v>275.0</v>
      </c>
      <c r="B234" s="2" t="s">
        <v>331</v>
      </c>
      <c r="C234" s="2" t="s">
        <v>332</v>
      </c>
      <c r="D234" s="2" t="s">
        <v>333</v>
      </c>
    </row>
    <row r="235" ht="14.25" customHeight="1">
      <c r="A235" s="1">
        <v>276.0</v>
      </c>
      <c r="B235" s="2" t="s">
        <v>334</v>
      </c>
      <c r="C235" s="2" t="s">
        <v>96</v>
      </c>
      <c r="D235" s="2" t="s">
        <v>109</v>
      </c>
    </row>
    <row r="236" ht="14.25" customHeight="1">
      <c r="A236" s="1">
        <v>277.0</v>
      </c>
      <c r="B236" s="2" t="s">
        <v>335</v>
      </c>
      <c r="C236" s="2" t="s">
        <v>177</v>
      </c>
      <c r="D236" s="2" t="s">
        <v>36</v>
      </c>
    </row>
    <row r="237" ht="14.25" customHeight="1">
      <c r="A237" s="1">
        <v>278.0</v>
      </c>
      <c r="B237" s="2" t="s">
        <v>336</v>
      </c>
      <c r="C237" s="2" t="s">
        <v>337</v>
      </c>
      <c r="D237" s="2" t="s">
        <v>10</v>
      </c>
    </row>
    <row r="238" ht="14.25" customHeight="1">
      <c r="A238" s="1">
        <v>279.0</v>
      </c>
      <c r="B238" s="2" t="s">
        <v>338</v>
      </c>
      <c r="C238" s="2" t="s">
        <v>125</v>
      </c>
      <c r="D238" s="2" t="s">
        <v>32</v>
      </c>
    </row>
    <row r="239" ht="14.25" customHeight="1">
      <c r="A239" s="1">
        <v>280.0</v>
      </c>
      <c r="B239" s="2" t="s">
        <v>339</v>
      </c>
      <c r="C239" s="2" t="s">
        <v>108</v>
      </c>
      <c r="D239" s="2" t="s">
        <v>109</v>
      </c>
    </row>
    <row r="240" ht="14.25" customHeight="1">
      <c r="A240" s="1">
        <v>281.0</v>
      </c>
      <c r="B240" s="2" t="s">
        <v>340</v>
      </c>
      <c r="C240" s="2" t="s">
        <v>108</v>
      </c>
      <c r="D240" s="2" t="s">
        <v>32</v>
      </c>
    </row>
    <row r="241" ht="14.25" customHeight="1">
      <c r="A241" s="1">
        <v>282.0</v>
      </c>
      <c r="B241" s="2" t="s">
        <v>341</v>
      </c>
      <c r="C241" s="2" t="s">
        <v>108</v>
      </c>
      <c r="D241" s="2" t="s">
        <v>109</v>
      </c>
    </row>
    <row r="242" ht="14.25" customHeight="1">
      <c r="A242" s="1">
        <v>283.0</v>
      </c>
      <c r="B242" s="2" t="s">
        <v>342</v>
      </c>
      <c r="C242" s="3" t="s">
        <v>343</v>
      </c>
      <c r="D242" s="2" t="s">
        <v>43</v>
      </c>
    </row>
    <row r="243" ht="14.25" customHeight="1">
      <c r="A243" s="1">
        <v>284.0</v>
      </c>
      <c r="B243" s="2" t="s">
        <v>344</v>
      </c>
      <c r="C243" s="2" t="s">
        <v>7</v>
      </c>
      <c r="D243" s="2" t="s">
        <v>63</v>
      </c>
    </row>
    <row r="244" ht="14.25" customHeight="1">
      <c r="A244" s="1">
        <v>285.0</v>
      </c>
      <c r="B244" s="2" t="s">
        <v>345</v>
      </c>
      <c r="C244" s="2" t="s">
        <v>181</v>
      </c>
      <c r="D244" s="2" t="s">
        <v>32</v>
      </c>
    </row>
    <row r="245" ht="14.25" customHeight="1">
      <c r="A245" s="1">
        <v>286.0</v>
      </c>
      <c r="B245" s="2" t="s">
        <v>346</v>
      </c>
      <c r="C245" s="2" t="s">
        <v>7</v>
      </c>
      <c r="D245" s="2" t="s">
        <v>2</v>
      </c>
    </row>
    <row r="246" ht="14.25" customHeight="1">
      <c r="A246" s="1">
        <v>287.0</v>
      </c>
      <c r="B246" s="4" t="s">
        <v>347</v>
      </c>
      <c r="C246" s="4" t="s">
        <v>84</v>
      </c>
      <c r="D246" s="4" t="s">
        <v>32</v>
      </c>
    </row>
    <row r="247" ht="14.25" customHeight="1">
      <c r="A247" s="1">
        <v>288.0</v>
      </c>
    </row>
    <row r="248" ht="14.25" customHeight="1">
      <c r="A248" s="1">
        <v>289.0</v>
      </c>
    </row>
    <row r="249" ht="14.25" customHeight="1">
      <c r="A249" s="1">
        <v>290.0</v>
      </c>
    </row>
    <row r="250" ht="14.25" customHeight="1">
      <c r="A250" s="1">
        <v>291.0</v>
      </c>
    </row>
    <row r="251" ht="14.25" customHeight="1">
      <c r="A251" s="1">
        <v>292.0</v>
      </c>
    </row>
    <row r="252" ht="14.25" customHeight="1">
      <c r="A252" s="1">
        <v>293.0</v>
      </c>
    </row>
    <row r="253" ht="14.25" customHeight="1">
      <c r="A253" s="1">
        <v>294.0</v>
      </c>
    </row>
    <row r="254" ht="14.25" customHeight="1">
      <c r="A254" s="1">
        <v>295.0</v>
      </c>
    </row>
    <row r="255" ht="14.25" customHeight="1">
      <c r="A255" s="1">
        <v>296.0</v>
      </c>
    </row>
    <row r="256" ht="14.25" customHeight="1">
      <c r="A256" s="1">
        <v>297.0</v>
      </c>
    </row>
    <row r="257" ht="14.25" customHeight="1">
      <c r="A257" s="1">
        <v>298.0</v>
      </c>
    </row>
    <row r="258" ht="14.25" customHeight="1">
      <c r="A258" s="1">
        <v>299.0</v>
      </c>
    </row>
    <row r="259" ht="14.25" customHeight="1">
      <c r="A259" s="1">
        <v>300.0</v>
      </c>
    </row>
    <row r="260" ht="14.25" customHeight="1">
      <c r="A260" s="1">
        <v>301.0</v>
      </c>
    </row>
    <row r="261" ht="14.25" customHeight="1">
      <c r="A261" s="1">
        <v>302.0</v>
      </c>
    </row>
    <row r="262" ht="14.25" customHeight="1">
      <c r="A262" s="1">
        <v>303.0</v>
      </c>
    </row>
    <row r="263" ht="14.25" customHeight="1">
      <c r="A263" s="1">
        <v>304.0</v>
      </c>
    </row>
    <row r="264" ht="14.25" customHeight="1">
      <c r="A264" s="1">
        <v>305.0</v>
      </c>
    </row>
    <row r="265" ht="14.25" customHeight="1">
      <c r="A265" s="1">
        <v>306.0</v>
      </c>
    </row>
    <row r="266" ht="14.25" customHeight="1">
      <c r="A266" s="1">
        <v>307.0</v>
      </c>
    </row>
    <row r="267" ht="14.25" customHeight="1">
      <c r="A267" s="1">
        <v>308.0</v>
      </c>
    </row>
    <row r="268" ht="14.25" customHeight="1">
      <c r="A268" s="1">
        <v>309.0</v>
      </c>
    </row>
    <row r="269" ht="14.25" customHeight="1">
      <c r="A269" s="1">
        <v>310.0</v>
      </c>
    </row>
    <row r="270" ht="14.25" customHeight="1">
      <c r="A270" s="1">
        <v>311.0</v>
      </c>
    </row>
    <row r="271" ht="14.25" customHeight="1">
      <c r="A271" s="1">
        <v>312.0</v>
      </c>
    </row>
    <row r="272" ht="14.25" customHeight="1">
      <c r="A272" s="1">
        <v>313.0</v>
      </c>
    </row>
    <row r="273" ht="14.25" customHeight="1">
      <c r="A273" s="1">
        <v>314.0</v>
      </c>
    </row>
    <row r="274" ht="14.25" customHeight="1">
      <c r="A274" s="1">
        <v>315.0</v>
      </c>
    </row>
    <row r="275" ht="14.25" customHeight="1">
      <c r="A275" s="1">
        <v>316.0</v>
      </c>
    </row>
    <row r="276" ht="14.25" customHeight="1">
      <c r="A276" s="1">
        <v>317.0</v>
      </c>
    </row>
    <row r="277" ht="14.25" customHeight="1">
      <c r="A277" s="1">
        <v>318.0</v>
      </c>
    </row>
    <row r="278" ht="14.25" customHeight="1">
      <c r="A278" s="1">
        <v>319.0</v>
      </c>
    </row>
    <row r="279" ht="14.25" customHeight="1">
      <c r="A279" s="1">
        <v>320.0</v>
      </c>
    </row>
    <row r="280" ht="14.25" customHeight="1">
      <c r="A280" s="1">
        <v>321.0</v>
      </c>
    </row>
    <row r="281" ht="14.25" customHeight="1">
      <c r="A281" s="1">
        <v>322.0</v>
      </c>
    </row>
    <row r="282" ht="14.25" customHeight="1">
      <c r="A282" s="1">
        <v>323.0</v>
      </c>
    </row>
    <row r="283" ht="14.25" customHeight="1">
      <c r="A283" s="1">
        <v>324.0</v>
      </c>
    </row>
    <row r="284" ht="14.25" customHeight="1">
      <c r="A284" s="1">
        <v>325.0</v>
      </c>
    </row>
    <row r="285" ht="14.25" customHeight="1">
      <c r="A285" s="1">
        <v>326.0</v>
      </c>
    </row>
    <row r="286" ht="14.25" customHeight="1">
      <c r="A286" s="1">
        <v>327.0</v>
      </c>
    </row>
    <row r="287" ht="14.25" customHeight="1">
      <c r="A287" s="1">
        <v>328.0</v>
      </c>
    </row>
    <row r="288" ht="14.25" customHeight="1">
      <c r="A288" s="1">
        <v>329.0</v>
      </c>
    </row>
    <row r="289" ht="14.25" customHeight="1">
      <c r="A289" s="1">
        <v>330.0</v>
      </c>
    </row>
    <row r="290" ht="14.25" customHeight="1">
      <c r="A290" s="1">
        <v>331.0</v>
      </c>
    </row>
    <row r="291" ht="14.25" customHeight="1">
      <c r="A291" s="1">
        <v>332.0</v>
      </c>
    </row>
    <row r="292" ht="14.25" customHeight="1">
      <c r="A292" s="1">
        <v>333.0</v>
      </c>
    </row>
    <row r="293" ht="14.25" customHeight="1">
      <c r="A293" s="1">
        <v>334.0</v>
      </c>
    </row>
    <row r="294" ht="14.25" customHeight="1">
      <c r="A294" s="1">
        <v>335.0</v>
      </c>
    </row>
    <row r="295" ht="14.25" customHeight="1">
      <c r="A295" s="1">
        <v>336.0</v>
      </c>
    </row>
    <row r="296" ht="14.25" customHeight="1">
      <c r="A296" s="1">
        <v>337.0</v>
      </c>
    </row>
    <row r="297" ht="14.25" customHeight="1">
      <c r="A297" s="1">
        <v>338.0</v>
      </c>
    </row>
    <row r="298" ht="14.25" customHeight="1">
      <c r="A298" s="1">
        <v>339.0</v>
      </c>
    </row>
    <row r="299" ht="14.25" customHeight="1">
      <c r="A299" s="1">
        <v>340.0</v>
      </c>
    </row>
    <row r="300" ht="14.25" customHeight="1">
      <c r="A300" s="1">
        <v>341.0</v>
      </c>
    </row>
    <row r="301" ht="14.25" customHeight="1">
      <c r="A301" s="1">
        <v>342.0</v>
      </c>
    </row>
    <row r="302" ht="14.25" customHeight="1">
      <c r="A302" s="1">
        <v>343.0</v>
      </c>
    </row>
    <row r="303" ht="14.25" customHeight="1">
      <c r="A303" s="1">
        <v>344.0</v>
      </c>
    </row>
    <row r="304" ht="14.25" customHeight="1">
      <c r="A304" s="1">
        <v>345.0</v>
      </c>
    </row>
    <row r="305" ht="14.25" customHeight="1">
      <c r="A305" s="1">
        <v>346.0</v>
      </c>
    </row>
    <row r="306" ht="14.25" customHeight="1">
      <c r="A306" s="1">
        <v>347.0</v>
      </c>
    </row>
    <row r="307" ht="14.25" customHeight="1">
      <c r="A307" s="1">
        <v>348.0</v>
      </c>
    </row>
    <row r="308" ht="14.25" customHeight="1">
      <c r="A308" s="1">
        <v>349.0</v>
      </c>
    </row>
    <row r="309" ht="14.25" customHeight="1">
      <c r="A309" s="1">
        <v>350.0</v>
      </c>
    </row>
    <row r="310" ht="14.25" customHeight="1">
      <c r="A310" s="1">
        <v>351.0</v>
      </c>
    </row>
    <row r="311" ht="14.25" customHeight="1">
      <c r="A311" s="1">
        <v>352.0</v>
      </c>
    </row>
    <row r="312" ht="14.25" customHeight="1">
      <c r="A312" s="1">
        <v>353.0</v>
      </c>
    </row>
    <row r="313" ht="14.25" customHeight="1">
      <c r="A313" s="1">
        <v>354.0</v>
      </c>
    </row>
    <row r="314" ht="14.25" customHeight="1">
      <c r="A314" s="1">
        <v>355.0</v>
      </c>
    </row>
    <row r="315" ht="14.25" customHeight="1">
      <c r="A315" s="1">
        <v>356.0</v>
      </c>
    </row>
    <row r="316" ht="14.25" customHeight="1">
      <c r="A316" s="1">
        <v>357.0</v>
      </c>
    </row>
    <row r="317" ht="14.25" customHeight="1">
      <c r="A317" s="1">
        <v>358.0</v>
      </c>
    </row>
    <row r="318" ht="14.25" customHeight="1">
      <c r="A318" s="1">
        <v>359.0</v>
      </c>
    </row>
    <row r="319" ht="14.25" customHeight="1">
      <c r="A319" s="1">
        <v>360.0</v>
      </c>
    </row>
    <row r="320" ht="14.25" customHeight="1">
      <c r="A320" s="1">
        <v>361.0</v>
      </c>
    </row>
    <row r="321" ht="14.25" customHeight="1">
      <c r="A321" s="1">
        <v>362.0</v>
      </c>
    </row>
    <row r="322" ht="14.25" customHeight="1">
      <c r="A322" s="1">
        <v>363.0</v>
      </c>
    </row>
    <row r="323" ht="14.25" customHeight="1">
      <c r="A323" s="1">
        <v>364.0</v>
      </c>
    </row>
    <row r="324" ht="14.25" customHeight="1">
      <c r="A324" s="1">
        <v>365.0</v>
      </c>
    </row>
    <row r="325" ht="14.25" customHeight="1">
      <c r="A325" s="1">
        <v>366.0</v>
      </c>
    </row>
    <row r="326" ht="14.25" customHeight="1">
      <c r="A326" s="1">
        <v>367.0</v>
      </c>
    </row>
    <row r="327" ht="14.25" customHeight="1">
      <c r="A327" s="1">
        <v>368.0</v>
      </c>
    </row>
    <row r="328" ht="14.25" customHeight="1">
      <c r="A328" s="1">
        <v>369.0</v>
      </c>
    </row>
    <row r="329" ht="14.25" customHeight="1">
      <c r="A329" s="1">
        <v>370.0</v>
      </c>
    </row>
    <row r="330" ht="14.25" customHeight="1">
      <c r="A330" s="1">
        <v>371.0</v>
      </c>
    </row>
    <row r="331" ht="14.25" customHeight="1">
      <c r="A331" s="1">
        <v>372.0</v>
      </c>
    </row>
    <row r="332" ht="14.25" customHeight="1">
      <c r="A332" s="1">
        <v>373.0</v>
      </c>
    </row>
    <row r="333" ht="14.25" customHeight="1">
      <c r="A333" s="1">
        <v>374.0</v>
      </c>
    </row>
    <row r="334" ht="14.25" customHeight="1">
      <c r="A334" s="1">
        <v>375.0</v>
      </c>
    </row>
    <row r="335" ht="14.25" customHeight="1">
      <c r="A335" s="1">
        <v>376.0</v>
      </c>
    </row>
    <row r="336" ht="14.25" customHeight="1">
      <c r="A336" s="1">
        <v>377.0</v>
      </c>
    </row>
    <row r="337" ht="14.25" customHeight="1">
      <c r="A337" s="1">
        <v>378.0</v>
      </c>
    </row>
    <row r="338" ht="14.25" customHeight="1">
      <c r="A338" s="1">
        <v>379.0</v>
      </c>
    </row>
    <row r="339" ht="14.25" customHeight="1">
      <c r="A339" s="1">
        <v>380.0</v>
      </c>
    </row>
    <row r="340" ht="14.25" customHeight="1">
      <c r="A340" s="1">
        <v>381.0</v>
      </c>
    </row>
    <row r="341" ht="14.25" customHeight="1">
      <c r="A341" s="1">
        <v>382.0</v>
      </c>
    </row>
    <row r="342" ht="14.25" customHeight="1">
      <c r="A342" s="1">
        <v>383.0</v>
      </c>
    </row>
    <row r="343" ht="14.25" customHeight="1">
      <c r="A343" s="1">
        <v>384.0</v>
      </c>
    </row>
    <row r="344" ht="14.25" customHeight="1">
      <c r="A344" s="1">
        <v>385.0</v>
      </c>
    </row>
    <row r="345" ht="14.25" customHeight="1">
      <c r="A345" s="1">
        <v>386.0</v>
      </c>
    </row>
    <row r="346" ht="14.25" customHeight="1">
      <c r="A346" s="1">
        <v>387.0</v>
      </c>
    </row>
    <row r="347" ht="14.25" customHeight="1">
      <c r="A347" s="1">
        <v>388.0</v>
      </c>
    </row>
    <row r="348" ht="14.25" customHeight="1">
      <c r="A348" s="1">
        <v>389.0</v>
      </c>
    </row>
    <row r="349" ht="14.25" customHeight="1">
      <c r="A349" s="1">
        <v>390.0</v>
      </c>
    </row>
    <row r="350" ht="14.25" customHeight="1">
      <c r="A350" s="1">
        <v>391.0</v>
      </c>
    </row>
    <row r="351" ht="14.25" customHeight="1">
      <c r="A351" s="1">
        <v>392.0</v>
      </c>
    </row>
    <row r="352" ht="14.25" customHeight="1">
      <c r="A352" s="1">
        <v>393.0</v>
      </c>
    </row>
    <row r="353" ht="14.25" customHeight="1">
      <c r="A353" s="1">
        <v>394.0</v>
      </c>
    </row>
    <row r="354" ht="14.25" customHeight="1">
      <c r="A354" s="1">
        <v>395.0</v>
      </c>
    </row>
    <row r="355" ht="14.25" customHeight="1">
      <c r="A355" s="1">
        <v>396.0</v>
      </c>
    </row>
    <row r="356" ht="14.25" customHeight="1">
      <c r="A356" s="1">
        <v>397.0</v>
      </c>
    </row>
    <row r="357" ht="14.25" customHeight="1">
      <c r="A357" s="1">
        <v>398.0</v>
      </c>
    </row>
    <row r="358" ht="14.25" customHeight="1">
      <c r="A358" s="1">
        <v>399.0</v>
      </c>
    </row>
    <row r="359" ht="14.25" customHeight="1">
      <c r="A359" s="1">
        <v>400.0</v>
      </c>
    </row>
    <row r="360" ht="14.25" customHeight="1">
      <c r="A360" s="1">
        <v>401.0</v>
      </c>
    </row>
    <row r="361" ht="14.25" customHeight="1">
      <c r="A361" s="1">
        <v>402.0</v>
      </c>
    </row>
    <row r="362" ht="14.25" customHeight="1">
      <c r="A362" s="1">
        <v>403.0</v>
      </c>
    </row>
    <row r="363" ht="14.25" customHeight="1">
      <c r="A363" s="1">
        <v>404.0</v>
      </c>
    </row>
    <row r="364" ht="14.25" customHeight="1">
      <c r="A364" s="1">
        <v>405.0</v>
      </c>
    </row>
    <row r="365" ht="14.25" customHeight="1">
      <c r="A365" s="1">
        <v>406.0</v>
      </c>
    </row>
    <row r="366" ht="14.25" customHeight="1">
      <c r="A366" s="1">
        <v>407.0</v>
      </c>
    </row>
    <row r="367" ht="14.25" customHeight="1">
      <c r="A367" s="1">
        <v>408.0</v>
      </c>
    </row>
    <row r="368" ht="14.25" customHeight="1">
      <c r="A368" s="1">
        <v>409.0</v>
      </c>
    </row>
    <row r="369" ht="14.25" customHeight="1">
      <c r="A369" s="1">
        <v>410.0</v>
      </c>
    </row>
    <row r="370" ht="14.25" customHeight="1">
      <c r="A370" s="1">
        <v>411.0</v>
      </c>
    </row>
    <row r="371" ht="14.25" customHeight="1">
      <c r="A371" s="1">
        <v>412.0</v>
      </c>
    </row>
    <row r="372" ht="14.25" customHeight="1">
      <c r="A372" s="1">
        <v>413.0</v>
      </c>
    </row>
    <row r="373" ht="14.25" customHeight="1">
      <c r="A373" s="1">
        <v>414.0</v>
      </c>
    </row>
    <row r="374" ht="14.25" customHeight="1">
      <c r="A374" s="1">
        <v>415.0</v>
      </c>
    </row>
    <row r="375" ht="14.25" customHeight="1">
      <c r="A375" s="1">
        <v>416.0</v>
      </c>
    </row>
    <row r="376" ht="14.25" customHeight="1">
      <c r="A376" s="1">
        <v>417.0</v>
      </c>
    </row>
    <row r="377" ht="14.25" customHeight="1">
      <c r="A377" s="1">
        <v>418.0</v>
      </c>
    </row>
    <row r="378" ht="14.25" customHeight="1">
      <c r="A378" s="1">
        <v>419.0</v>
      </c>
    </row>
    <row r="379" ht="14.25" customHeight="1">
      <c r="A379" s="1">
        <v>420.0</v>
      </c>
    </row>
    <row r="380" ht="14.25" customHeight="1">
      <c r="A380" s="1">
        <v>421.0</v>
      </c>
    </row>
    <row r="381" ht="14.25" customHeight="1">
      <c r="A381" s="1">
        <v>422.0</v>
      </c>
    </row>
    <row r="382" ht="14.25" customHeight="1">
      <c r="A382" s="1">
        <v>423.0</v>
      </c>
    </row>
    <row r="383" ht="14.25" customHeight="1">
      <c r="A383" s="1">
        <v>424.0</v>
      </c>
    </row>
    <row r="384" ht="14.25" customHeight="1">
      <c r="A384" s="1">
        <v>425.0</v>
      </c>
    </row>
    <row r="385" ht="14.25" customHeight="1">
      <c r="A385" s="1">
        <v>426.0</v>
      </c>
    </row>
    <row r="386" ht="14.25" customHeight="1">
      <c r="A386" s="1">
        <v>427.0</v>
      </c>
    </row>
    <row r="387" ht="14.25" customHeight="1">
      <c r="A387" s="1">
        <v>428.0</v>
      </c>
    </row>
    <row r="388" ht="14.25" customHeight="1">
      <c r="A388" s="1">
        <v>429.0</v>
      </c>
    </row>
    <row r="389" ht="14.25" customHeight="1">
      <c r="A389" s="1">
        <v>430.0</v>
      </c>
    </row>
    <row r="390" ht="14.25" customHeight="1">
      <c r="A390" s="1">
        <v>431.0</v>
      </c>
    </row>
    <row r="391" ht="14.25" customHeight="1">
      <c r="A391" s="1">
        <v>432.0</v>
      </c>
    </row>
    <row r="392" ht="14.25" customHeight="1">
      <c r="A392" s="1">
        <v>433.0</v>
      </c>
    </row>
    <row r="393" ht="14.25" customHeight="1">
      <c r="A393" s="1">
        <v>434.0</v>
      </c>
    </row>
    <row r="394" ht="14.25" customHeight="1">
      <c r="A394" s="1">
        <v>435.0</v>
      </c>
    </row>
    <row r="395" ht="14.25" customHeight="1">
      <c r="A395" s="1">
        <v>436.0</v>
      </c>
    </row>
    <row r="396" ht="14.25" customHeight="1">
      <c r="A396" s="1">
        <v>437.0</v>
      </c>
    </row>
    <row r="397" ht="14.25" customHeight="1">
      <c r="A397" s="1">
        <v>438.0</v>
      </c>
    </row>
    <row r="398" ht="14.25" customHeight="1">
      <c r="A398" s="1">
        <v>439.0</v>
      </c>
    </row>
    <row r="399" ht="14.25" customHeight="1">
      <c r="A399" s="1">
        <v>440.0</v>
      </c>
    </row>
    <row r="400" ht="14.25" customHeight="1">
      <c r="A400" s="1">
        <v>441.0</v>
      </c>
    </row>
    <row r="401" ht="14.25" customHeight="1">
      <c r="A401" s="1">
        <v>442.0</v>
      </c>
    </row>
    <row r="402" ht="14.25" customHeight="1">
      <c r="A402" s="1">
        <v>443.0</v>
      </c>
    </row>
    <row r="403" ht="14.25" customHeight="1">
      <c r="A403" s="1">
        <v>444.0</v>
      </c>
    </row>
    <row r="404" ht="14.25" customHeight="1">
      <c r="A404" s="1">
        <v>445.0</v>
      </c>
    </row>
    <row r="405" ht="14.25" customHeight="1">
      <c r="A405" s="1">
        <v>446.0</v>
      </c>
    </row>
    <row r="406" ht="14.25" customHeight="1">
      <c r="A406" s="1">
        <v>447.0</v>
      </c>
    </row>
    <row r="407" ht="14.25" customHeight="1">
      <c r="A407" s="1">
        <v>448.0</v>
      </c>
    </row>
    <row r="408" ht="14.25" customHeight="1">
      <c r="A408" s="1">
        <v>449.0</v>
      </c>
    </row>
    <row r="409" ht="14.25" customHeight="1">
      <c r="A409" s="1">
        <v>450.0</v>
      </c>
    </row>
    <row r="410" ht="14.25" customHeight="1">
      <c r="A410" s="1">
        <v>451.0</v>
      </c>
    </row>
    <row r="411" ht="14.25" customHeight="1">
      <c r="A411" s="1">
        <v>452.0</v>
      </c>
    </row>
    <row r="412" ht="14.25" customHeight="1">
      <c r="A412" s="1">
        <v>453.0</v>
      </c>
    </row>
    <row r="413" ht="14.25" customHeight="1">
      <c r="A413" s="1">
        <v>454.0</v>
      </c>
    </row>
    <row r="414" ht="14.25" customHeight="1">
      <c r="A414" s="1">
        <v>455.0</v>
      </c>
    </row>
    <row r="415" ht="14.25" customHeight="1">
      <c r="A415" s="1">
        <v>456.0</v>
      </c>
    </row>
    <row r="416" ht="14.25" customHeight="1">
      <c r="A416" s="1">
        <v>457.0</v>
      </c>
    </row>
    <row r="417" ht="14.25" customHeight="1">
      <c r="A417" s="1">
        <v>458.0</v>
      </c>
    </row>
    <row r="418" ht="14.25" customHeight="1">
      <c r="A418" s="1">
        <v>459.0</v>
      </c>
    </row>
    <row r="419" ht="14.25" customHeight="1">
      <c r="A419" s="1">
        <v>460.0</v>
      </c>
    </row>
    <row r="420" ht="14.25" customHeight="1">
      <c r="A420" s="1">
        <v>461.0</v>
      </c>
    </row>
    <row r="421" ht="14.25" customHeight="1">
      <c r="A421" s="1">
        <v>462.0</v>
      </c>
    </row>
    <row r="422" ht="14.25" customHeight="1">
      <c r="A422" s="1">
        <v>463.0</v>
      </c>
    </row>
    <row r="423" ht="14.25" customHeight="1">
      <c r="A423" s="1">
        <v>464.0</v>
      </c>
    </row>
    <row r="424" ht="14.25" customHeight="1">
      <c r="A424" s="1">
        <v>465.0</v>
      </c>
    </row>
    <row r="425" ht="14.25" customHeight="1">
      <c r="A425" s="1">
        <v>466.0</v>
      </c>
    </row>
    <row r="426" ht="14.25" customHeight="1">
      <c r="A426" s="1">
        <v>467.0</v>
      </c>
    </row>
    <row r="427" ht="14.25" customHeight="1">
      <c r="A427" s="1">
        <v>468.0</v>
      </c>
    </row>
    <row r="428" ht="14.25" customHeight="1">
      <c r="A428" s="1">
        <v>469.0</v>
      </c>
    </row>
    <row r="429" ht="14.25" customHeight="1">
      <c r="A429" s="1">
        <v>470.0</v>
      </c>
    </row>
    <row r="430" ht="14.25" customHeight="1">
      <c r="A430" s="1">
        <v>471.0</v>
      </c>
    </row>
    <row r="431" ht="14.25" customHeight="1">
      <c r="A431" s="1">
        <v>472.0</v>
      </c>
    </row>
    <row r="432" ht="14.25" customHeight="1">
      <c r="A432" s="1">
        <v>473.0</v>
      </c>
    </row>
    <row r="433" ht="14.25" customHeight="1">
      <c r="A433" s="1">
        <v>474.0</v>
      </c>
    </row>
    <row r="434" ht="14.25" customHeight="1">
      <c r="A434" s="1">
        <v>475.0</v>
      </c>
    </row>
    <row r="435" ht="14.25" customHeight="1">
      <c r="A435" s="1">
        <v>476.0</v>
      </c>
    </row>
    <row r="436" ht="14.25" customHeight="1">
      <c r="A436" s="1">
        <v>477.0</v>
      </c>
    </row>
    <row r="437" ht="14.25" customHeight="1">
      <c r="A437" s="1">
        <v>478.0</v>
      </c>
    </row>
    <row r="438" ht="14.25" customHeight="1">
      <c r="A438" s="1">
        <v>479.0</v>
      </c>
    </row>
    <row r="439" ht="14.25" customHeight="1">
      <c r="A439" s="1">
        <v>480.0</v>
      </c>
    </row>
    <row r="440" ht="14.25" customHeight="1">
      <c r="A440" s="1">
        <v>481.0</v>
      </c>
    </row>
    <row r="441" ht="14.25" customHeight="1">
      <c r="A441" s="1">
        <v>482.0</v>
      </c>
    </row>
    <row r="442" ht="14.25" customHeight="1">
      <c r="A442" s="1">
        <v>483.0</v>
      </c>
    </row>
    <row r="443" ht="14.25" customHeight="1">
      <c r="A443" s="1">
        <v>484.0</v>
      </c>
    </row>
    <row r="444" ht="14.25" customHeight="1">
      <c r="A444" s="1">
        <v>485.0</v>
      </c>
    </row>
    <row r="445" ht="14.25" customHeight="1">
      <c r="A445" s="1">
        <v>486.0</v>
      </c>
    </row>
    <row r="446" ht="14.25" customHeight="1">
      <c r="A446" s="1">
        <v>487.0</v>
      </c>
    </row>
    <row r="447" ht="14.25" customHeight="1">
      <c r="A447" s="1">
        <v>488.0</v>
      </c>
    </row>
    <row r="448" ht="14.25" customHeight="1">
      <c r="A448" s="1">
        <v>489.0</v>
      </c>
    </row>
    <row r="449" ht="14.25" customHeight="1">
      <c r="A449" s="1">
        <v>490.0</v>
      </c>
    </row>
    <row r="450" ht="14.25" customHeight="1">
      <c r="A450" s="1">
        <v>491.0</v>
      </c>
    </row>
    <row r="451" ht="14.25" customHeight="1">
      <c r="A451" s="1">
        <v>492.0</v>
      </c>
    </row>
    <row r="452" ht="14.25" customHeight="1">
      <c r="A452" s="1">
        <v>493.0</v>
      </c>
    </row>
    <row r="453" ht="14.25" customHeight="1">
      <c r="A453" s="1">
        <v>494.0</v>
      </c>
    </row>
    <row r="454" ht="14.25" customHeight="1">
      <c r="A454" s="1">
        <v>495.0</v>
      </c>
    </row>
    <row r="455" ht="14.25" customHeight="1">
      <c r="A455" s="1">
        <v>496.0</v>
      </c>
    </row>
    <row r="456" ht="14.25" customHeight="1">
      <c r="A456" s="1">
        <v>497.0</v>
      </c>
    </row>
    <row r="457" ht="14.25" customHeight="1">
      <c r="A457" s="1">
        <v>498.0</v>
      </c>
    </row>
    <row r="458" ht="14.25" customHeight="1">
      <c r="A458" s="1">
        <v>499.0</v>
      </c>
    </row>
    <row r="459" ht="14.25" customHeight="1">
      <c r="A459" s="1">
        <v>500.0</v>
      </c>
    </row>
    <row r="460" ht="14.25" customHeight="1">
      <c r="A460" s="1">
        <v>501.0</v>
      </c>
    </row>
    <row r="461" ht="14.25" customHeight="1">
      <c r="A461" s="1">
        <v>502.0</v>
      </c>
    </row>
    <row r="462" ht="14.25" customHeight="1">
      <c r="A462" s="1">
        <v>503.0</v>
      </c>
    </row>
    <row r="463" ht="14.25" customHeight="1">
      <c r="A463" s="1">
        <v>504.0</v>
      </c>
    </row>
    <row r="464" ht="14.25" customHeight="1">
      <c r="A464" s="1">
        <v>505.0</v>
      </c>
    </row>
    <row r="465" ht="14.25" customHeight="1">
      <c r="A465" s="1">
        <v>506.0</v>
      </c>
    </row>
    <row r="466" ht="14.25" customHeight="1">
      <c r="A466" s="1">
        <v>507.0</v>
      </c>
    </row>
    <row r="467" ht="14.25" customHeight="1">
      <c r="A467" s="1">
        <v>508.0</v>
      </c>
    </row>
    <row r="468" ht="14.25" customHeight="1">
      <c r="A468" s="1">
        <v>509.0</v>
      </c>
    </row>
    <row r="469" ht="14.25" customHeight="1">
      <c r="A469" s="1">
        <v>510.0</v>
      </c>
    </row>
    <row r="470" ht="14.25" customHeight="1">
      <c r="A470" s="1">
        <v>511.0</v>
      </c>
    </row>
    <row r="471" ht="14.25" customHeight="1">
      <c r="A471" s="1">
        <v>512.0</v>
      </c>
    </row>
    <row r="472" ht="14.25" customHeight="1">
      <c r="A472" s="1">
        <v>513.0</v>
      </c>
    </row>
    <row r="473" ht="14.25" customHeight="1">
      <c r="A473" s="1">
        <v>514.0</v>
      </c>
    </row>
    <row r="474" ht="14.25" customHeight="1">
      <c r="A474" s="1">
        <v>515.0</v>
      </c>
    </row>
    <row r="475" ht="14.25" customHeight="1">
      <c r="A475" s="1">
        <v>516.0</v>
      </c>
    </row>
    <row r="476" ht="14.25" customHeight="1">
      <c r="A476" s="1">
        <v>517.0</v>
      </c>
    </row>
    <row r="477" ht="14.25" customHeight="1">
      <c r="A477" s="1">
        <v>518.0</v>
      </c>
    </row>
    <row r="478" ht="14.25" customHeight="1">
      <c r="A478" s="1">
        <v>519.0</v>
      </c>
    </row>
    <row r="479" ht="14.25" customHeight="1">
      <c r="A479" s="1">
        <v>520.0</v>
      </c>
    </row>
    <row r="480" ht="14.25" customHeight="1">
      <c r="A480" s="1">
        <v>521.0</v>
      </c>
    </row>
    <row r="481" ht="14.25" customHeight="1">
      <c r="A481" s="1">
        <v>522.0</v>
      </c>
    </row>
    <row r="482" ht="14.25" customHeight="1">
      <c r="A482" s="1">
        <v>523.0</v>
      </c>
    </row>
    <row r="483" ht="14.25" customHeight="1">
      <c r="A483" s="1">
        <v>524.0</v>
      </c>
    </row>
    <row r="484" ht="14.25" customHeight="1">
      <c r="A484" s="1">
        <v>525.0</v>
      </c>
    </row>
    <row r="485" ht="14.25" customHeight="1">
      <c r="A485" s="1">
        <v>526.0</v>
      </c>
    </row>
    <row r="486" ht="14.25" customHeight="1">
      <c r="A486" s="1">
        <v>527.0</v>
      </c>
    </row>
    <row r="487" ht="14.25" customHeight="1">
      <c r="A487" s="1">
        <v>528.0</v>
      </c>
    </row>
    <row r="488" ht="14.25" customHeight="1">
      <c r="A488" s="1">
        <v>529.0</v>
      </c>
    </row>
    <row r="489" ht="14.25" customHeight="1">
      <c r="A489" s="1">
        <v>530.0</v>
      </c>
    </row>
    <row r="490" ht="14.25" customHeight="1">
      <c r="A490" s="1">
        <v>531.0</v>
      </c>
    </row>
    <row r="491" ht="14.25" customHeight="1">
      <c r="A491" s="1">
        <v>532.0</v>
      </c>
    </row>
    <row r="492" ht="14.25" customHeight="1">
      <c r="A492" s="1">
        <v>533.0</v>
      </c>
    </row>
    <row r="493" ht="14.25" customHeight="1">
      <c r="A493" s="1">
        <v>534.0</v>
      </c>
    </row>
    <row r="494" ht="14.25" customHeight="1">
      <c r="A494" s="1">
        <v>535.0</v>
      </c>
    </row>
    <row r="495" ht="14.25" customHeight="1">
      <c r="A495" s="1">
        <v>536.0</v>
      </c>
    </row>
    <row r="496" ht="14.25" customHeight="1">
      <c r="A496" s="1">
        <v>537.0</v>
      </c>
    </row>
    <row r="497" ht="14.25" customHeight="1">
      <c r="A497" s="1">
        <v>538.0</v>
      </c>
    </row>
    <row r="498" ht="14.25" customHeight="1">
      <c r="A498" s="1">
        <v>539.0</v>
      </c>
    </row>
    <row r="499" ht="14.25" customHeight="1">
      <c r="A499" s="1">
        <v>540.0</v>
      </c>
    </row>
    <row r="500" ht="14.25" customHeight="1">
      <c r="A500" s="1">
        <v>541.0</v>
      </c>
    </row>
    <row r="501" ht="14.25" customHeight="1">
      <c r="A501" s="1">
        <v>542.0</v>
      </c>
    </row>
    <row r="502" ht="14.25" customHeight="1">
      <c r="A502" s="1">
        <v>543.0</v>
      </c>
    </row>
    <row r="503" ht="14.25" customHeight="1">
      <c r="A503" s="1">
        <v>544.0</v>
      </c>
    </row>
    <row r="504" ht="14.25" customHeight="1">
      <c r="A504" s="1">
        <v>545.0</v>
      </c>
    </row>
    <row r="505" ht="14.25" customHeight="1">
      <c r="A505" s="1">
        <v>546.0</v>
      </c>
    </row>
    <row r="506" ht="14.25" customHeight="1">
      <c r="A506" s="1">
        <v>547.0</v>
      </c>
    </row>
    <row r="507" ht="14.25" customHeight="1">
      <c r="A507" s="1">
        <v>548.0</v>
      </c>
    </row>
    <row r="508" ht="14.25" customHeight="1">
      <c r="A508" s="1">
        <v>549.0</v>
      </c>
    </row>
    <row r="509" ht="14.25" customHeight="1">
      <c r="A509" s="1">
        <v>550.0</v>
      </c>
    </row>
    <row r="510" ht="14.25" customHeight="1">
      <c r="A510" s="1">
        <v>551.0</v>
      </c>
    </row>
    <row r="511" ht="14.25" customHeight="1">
      <c r="A511" s="1">
        <v>552.0</v>
      </c>
    </row>
    <row r="512" ht="14.25" customHeight="1">
      <c r="A512" s="1">
        <v>553.0</v>
      </c>
    </row>
    <row r="513" ht="14.25" customHeight="1">
      <c r="A513" s="1">
        <v>554.0</v>
      </c>
    </row>
    <row r="514" ht="14.25" customHeight="1">
      <c r="A514" s="1">
        <v>555.0</v>
      </c>
    </row>
    <row r="515" ht="14.25" customHeight="1">
      <c r="A515" s="1">
        <v>556.0</v>
      </c>
    </row>
    <row r="516" ht="14.25" customHeight="1">
      <c r="A516" s="1">
        <v>557.0</v>
      </c>
    </row>
    <row r="517" ht="14.25" customHeight="1">
      <c r="A517" s="1">
        <v>558.0</v>
      </c>
    </row>
    <row r="518" ht="14.25" customHeight="1">
      <c r="A518" s="1">
        <v>559.0</v>
      </c>
    </row>
    <row r="519" ht="14.25" customHeight="1">
      <c r="A519" s="1">
        <v>560.0</v>
      </c>
    </row>
    <row r="520" ht="14.25" customHeight="1">
      <c r="A520" s="1">
        <v>561.0</v>
      </c>
    </row>
    <row r="521" ht="14.25" customHeight="1">
      <c r="A521" s="1">
        <v>562.0</v>
      </c>
    </row>
    <row r="522" ht="14.25" customHeight="1">
      <c r="A522" s="1">
        <v>563.0</v>
      </c>
    </row>
    <row r="523" ht="14.25" customHeight="1">
      <c r="A523" s="1">
        <v>564.0</v>
      </c>
    </row>
    <row r="524" ht="14.25" customHeight="1">
      <c r="A524" s="1">
        <v>565.0</v>
      </c>
    </row>
    <row r="525" ht="14.25" customHeight="1">
      <c r="A525" s="1">
        <v>566.0</v>
      </c>
    </row>
    <row r="526" ht="14.25" customHeight="1">
      <c r="A526" s="1">
        <v>567.0</v>
      </c>
    </row>
    <row r="527" ht="14.25" customHeight="1">
      <c r="A527" s="1">
        <v>568.0</v>
      </c>
    </row>
    <row r="528" ht="14.25" customHeight="1">
      <c r="A528" s="1">
        <v>569.0</v>
      </c>
    </row>
    <row r="529" ht="14.25" customHeight="1">
      <c r="A529" s="1">
        <v>570.0</v>
      </c>
    </row>
    <row r="530" ht="14.25" customHeight="1">
      <c r="A530" s="1">
        <v>571.0</v>
      </c>
    </row>
    <row r="531" ht="14.25" customHeight="1">
      <c r="A531" s="1">
        <v>572.0</v>
      </c>
    </row>
    <row r="532" ht="14.25" customHeight="1">
      <c r="A532" s="1">
        <v>573.0</v>
      </c>
    </row>
    <row r="533" ht="14.25" customHeight="1">
      <c r="A533" s="1">
        <v>574.0</v>
      </c>
    </row>
    <row r="534" ht="14.25" customHeight="1">
      <c r="A534" s="1">
        <v>575.0</v>
      </c>
    </row>
    <row r="535" ht="14.25" customHeight="1">
      <c r="A535" s="1">
        <v>576.0</v>
      </c>
    </row>
    <row r="536" ht="14.25" customHeight="1">
      <c r="A536" s="1">
        <v>577.0</v>
      </c>
    </row>
    <row r="537" ht="14.25" customHeight="1">
      <c r="A537" s="1">
        <v>578.0</v>
      </c>
    </row>
    <row r="538" ht="14.25" customHeight="1">
      <c r="A538" s="1">
        <v>579.0</v>
      </c>
    </row>
    <row r="539" ht="14.25" customHeight="1">
      <c r="A539" s="1">
        <v>580.0</v>
      </c>
    </row>
    <row r="540" ht="14.25" customHeight="1">
      <c r="A540" s="1">
        <v>581.0</v>
      </c>
    </row>
    <row r="541" ht="14.25" customHeight="1">
      <c r="A541" s="1">
        <v>582.0</v>
      </c>
    </row>
    <row r="542" ht="14.25" customHeight="1">
      <c r="A542" s="1">
        <v>583.0</v>
      </c>
    </row>
    <row r="543" ht="14.25" customHeight="1">
      <c r="A543" s="1">
        <v>584.0</v>
      </c>
    </row>
    <row r="544" ht="14.25" customHeight="1">
      <c r="A544" s="1">
        <v>585.0</v>
      </c>
    </row>
    <row r="545" ht="14.25" customHeight="1">
      <c r="A545" s="1">
        <v>586.0</v>
      </c>
    </row>
    <row r="546" ht="14.25" customHeight="1">
      <c r="A546" s="1">
        <v>587.0</v>
      </c>
    </row>
    <row r="547" ht="14.25" customHeight="1">
      <c r="A547" s="1">
        <v>588.0</v>
      </c>
    </row>
    <row r="548" ht="14.25" customHeight="1">
      <c r="A548" s="1">
        <v>589.0</v>
      </c>
    </row>
    <row r="549" ht="14.25" customHeight="1">
      <c r="A549" s="1">
        <v>590.0</v>
      </c>
    </row>
    <row r="550" ht="14.25" customHeight="1">
      <c r="A550" s="1">
        <v>591.0</v>
      </c>
    </row>
    <row r="551" ht="14.25" customHeight="1">
      <c r="A551" s="1">
        <v>592.0</v>
      </c>
    </row>
    <row r="552" ht="14.25" customHeight="1">
      <c r="A552" s="1">
        <v>593.0</v>
      </c>
    </row>
    <row r="553" ht="14.25" customHeight="1">
      <c r="A553" s="1">
        <v>594.0</v>
      </c>
    </row>
    <row r="554" ht="14.25" customHeight="1">
      <c r="A554" s="1">
        <v>595.0</v>
      </c>
    </row>
    <row r="555" ht="14.25" customHeight="1">
      <c r="A555" s="1">
        <v>596.0</v>
      </c>
    </row>
    <row r="556" ht="14.25" customHeight="1">
      <c r="A556" s="1">
        <v>597.0</v>
      </c>
    </row>
    <row r="557" ht="14.25" customHeight="1">
      <c r="A557" s="1">
        <v>598.0</v>
      </c>
    </row>
    <row r="558" ht="14.25" customHeight="1">
      <c r="A558" s="1">
        <v>599.0</v>
      </c>
    </row>
    <row r="559" ht="14.25" customHeight="1">
      <c r="A559" s="1">
        <v>600.0</v>
      </c>
    </row>
    <row r="560" ht="14.25" customHeight="1">
      <c r="A560" s="1">
        <v>601.0</v>
      </c>
    </row>
    <row r="561" ht="14.25" customHeight="1">
      <c r="A561" s="1">
        <v>602.0</v>
      </c>
    </row>
    <row r="562" ht="14.25" customHeight="1">
      <c r="A562" s="1">
        <v>603.0</v>
      </c>
    </row>
    <row r="563" ht="14.25" customHeight="1">
      <c r="A563" s="1">
        <v>604.0</v>
      </c>
    </row>
    <row r="564" ht="14.25" customHeight="1">
      <c r="A564" s="1">
        <v>605.0</v>
      </c>
    </row>
    <row r="565" ht="14.25" customHeight="1">
      <c r="A565" s="1">
        <v>606.0</v>
      </c>
    </row>
    <row r="566" ht="14.25" customHeight="1">
      <c r="A566" s="1">
        <v>607.0</v>
      </c>
    </row>
    <row r="567" ht="14.25" customHeight="1">
      <c r="A567" s="1">
        <v>608.0</v>
      </c>
    </row>
    <row r="568" ht="14.25" customHeight="1">
      <c r="A568" s="1">
        <v>609.0</v>
      </c>
    </row>
    <row r="569" ht="14.25" customHeight="1">
      <c r="A569" s="1">
        <v>610.0</v>
      </c>
    </row>
    <row r="570" ht="14.25" customHeight="1">
      <c r="A570" s="1">
        <v>611.0</v>
      </c>
    </row>
    <row r="571" ht="14.25" customHeight="1">
      <c r="A571" s="1">
        <v>612.0</v>
      </c>
    </row>
    <row r="572" ht="14.25" customHeight="1">
      <c r="A572" s="1">
        <v>613.0</v>
      </c>
    </row>
    <row r="573" ht="14.25" customHeight="1">
      <c r="A573" s="1">
        <v>614.0</v>
      </c>
    </row>
    <row r="574" ht="14.25" customHeight="1">
      <c r="A574" s="1">
        <v>615.0</v>
      </c>
    </row>
    <row r="575" ht="14.25" customHeight="1">
      <c r="A575" s="1">
        <v>616.0</v>
      </c>
    </row>
    <row r="576" ht="14.25" customHeight="1">
      <c r="A576" s="1">
        <v>617.0</v>
      </c>
    </row>
    <row r="577" ht="14.25" customHeight="1">
      <c r="A577" s="1">
        <v>618.0</v>
      </c>
    </row>
    <row r="578" ht="14.25" customHeight="1">
      <c r="A578" s="1">
        <v>619.0</v>
      </c>
    </row>
    <row r="579" ht="14.25" customHeight="1">
      <c r="A579" s="1">
        <v>620.0</v>
      </c>
    </row>
    <row r="580" ht="14.25" customHeight="1">
      <c r="A580" s="1">
        <v>621.0</v>
      </c>
    </row>
    <row r="581" ht="14.25" customHeight="1">
      <c r="A581" s="1">
        <v>622.0</v>
      </c>
    </row>
    <row r="582" ht="14.25" customHeight="1">
      <c r="A582" s="1">
        <v>623.0</v>
      </c>
    </row>
    <row r="583" ht="14.25" customHeight="1">
      <c r="A583" s="1">
        <v>624.0</v>
      </c>
    </row>
    <row r="584" ht="14.25" customHeight="1">
      <c r="A584" s="1">
        <v>625.0</v>
      </c>
    </row>
    <row r="585" ht="14.25" customHeight="1">
      <c r="A585" s="1">
        <v>626.0</v>
      </c>
    </row>
    <row r="586" ht="14.25" customHeight="1">
      <c r="A586" s="1">
        <v>627.0</v>
      </c>
    </row>
    <row r="587" ht="14.25" customHeight="1">
      <c r="A587" s="1">
        <v>628.0</v>
      </c>
    </row>
    <row r="588" ht="14.25" customHeight="1">
      <c r="A588" s="1">
        <v>629.0</v>
      </c>
    </row>
    <row r="589" ht="14.25" customHeight="1">
      <c r="A589" s="1">
        <v>630.0</v>
      </c>
    </row>
    <row r="590" ht="14.25" customHeight="1">
      <c r="A590" s="1">
        <v>631.0</v>
      </c>
    </row>
    <row r="591" ht="14.25" customHeight="1">
      <c r="A591" s="1">
        <v>632.0</v>
      </c>
    </row>
    <row r="592" ht="14.25" customHeight="1">
      <c r="A592" s="1">
        <v>633.0</v>
      </c>
    </row>
    <row r="593" ht="14.25" customHeight="1">
      <c r="A593" s="1">
        <v>634.0</v>
      </c>
    </row>
    <row r="594" ht="14.25" customHeight="1">
      <c r="A594" s="1">
        <v>635.0</v>
      </c>
    </row>
    <row r="595" ht="14.25" customHeight="1">
      <c r="A595" s="1">
        <v>636.0</v>
      </c>
    </row>
    <row r="596" ht="14.25" customHeight="1">
      <c r="A596" s="1">
        <v>637.0</v>
      </c>
    </row>
    <row r="597" ht="14.25" customHeight="1">
      <c r="A597" s="1">
        <v>638.0</v>
      </c>
    </row>
    <row r="598" ht="14.25" customHeight="1">
      <c r="A598" s="1">
        <v>639.0</v>
      </c>
    </row>
    <row r="599" ht="14.25" customHeight="1">
      <c r="A599" s="1">
        <v>640.0</v>
      </c>
    </row>
    <row r="600" ht="14.25" customHeight="1">
      <c r="A600" s="1">
        <v>641.0</v>
      </c>
    </row>
    <row r="601" ht="14.25" customHeight="1">
      <c r="A601" s="1">
        <v>642.0</v>
      </c>
    </row>
    <row r="602" ht="14.25" customHeight="1">
      <c r="A602" s="1">
        <v>643.0</v>
      </c>
    </row>
    <row r="603" ht="14.25" customHeight="1">
      <c r="A603" s="1">
        <v>644.0</v>
      </c>
    </row>
    <row r="604" ht="14.25" customHeight="1">
      <c r="A604" s="1">
        <v>645.0</v>
      </c>
    </row>
    <row r="605" ht="14.25" customHeight="1">
      <c r="A605" s="1">
        <v>646.0</v>
      </c>
    </row>
    <row r="606" ht="14.25" customHeight="1">
      <c r="A606" s="1">
        <v>647.0</v>
      </c>
    </row>
    <row r="607" ht="14.25" customHeight="1">
      <c r="A607" s="1">
        <v>648.0</v>
      </c>
    </row>
    <row r="608" ht="14.25" customHeight="1">
      <c r="A608" s="1">
        <v>649.0</v>
      </c>
    </row>
    <row r="609" ht="14.25" customHeight="1">
      <c r="A609" s="1">
        <v>650.0</v>
      </c>
    </row>
    <row r="610" ht="14.25" customHeight="1">
      <c r="A610" s="1">
        <v>651.0</v>
      </c>
    </row>
    <row r="611" ht="14.25" customHeight="1">
      <c r="A611" s="1">
        <v>652.0</v>
      </c>
    </row>
    <row r="612" ht="14.25" customHeight="1">
      <c r="A612" s="1">
        <v>653.0</v>
      </c>
    </row>
    <row r="613" ht="14.25" customHeight="1">
      <c r="A613" s="1">
        <v>654.0</v>
      </c>
    </row>
    <row r="614" ht="14.25" customHeight="1">
      <c r="A614" s="1">
        <v>655.0</v>
      </c>
    </row>
    <row r="615" ht="14.25" customHeight="1">
      <c r="A615" s="1">
        <v>656.0</v>
      </c>
    </row>
    <row r="616" ht="14.25" customHeight="1">
      <c r="A616" s="1">
        <v>657.0</v>
      </c>
    </row>
    <row r="617" ht="14.25" customHeight="1">
      <c r="A617" s="1">
        <v>658.0</v>
      </c>
    </row>
    <row r="618" ht="14.25" customHeight="1">
      <c r="A618" s="1">
        <v>659.0</v>
      </c>
    </row>
    <row r="619" ht="14.25" customHeight="1">
      <c r="A619" s="1">
        <v>660.0</v>
      </c>
    </row>
    <row r="620" ht="14.25" customHeight="1">
      <c r="A620" s="1">
        <v>661.0</v>
      </c>
    </row>
    <row r="621" ht="14.25" customHeight="1">
      <c r="A621" s="1">
        <v>662.0</v>
      </c>
    </row>
    <row r="622" ht="14.25" customHeight="1">
      <c r="A622" s="1">
        <v>663.0</v>
      </c>
    </row>
    <row r="623" ht="14.25" customHeight="1">
      <c r="A623" s="1">
        <v>664.0</v>
      </c>
    </row>
    <row r="624" ht="14.25" customHeight="1">
      <c r="A624" s="1">
        <v>665.0</v>
      </c>
    </row>
    <row r="625" ht="14.25" customHeight="1">
      <c r="A625" s="1">
        <v>666.0</v>
      </c>
    </row>
    <row r="626" ht="14.25" customHeight="1">
      <c r="A626" s="1">
        <v>667.0</v>
      </c>
    </row>
    <row r="627" ht="14.25" customHeight="1">
      <c r="A627" s="1">
        <v>668.0</v>
      </c>
    </row>
    <row r="628" ht="14.25" customHeight="1">
      <c r="A628" s="1">
        <v>669.0</v>
      </c>
    </row>
    <row r="629" ht="14.25" customHeight="1">
      <c r="A629" s="1">
        <v>670.0</v>
      </c>
    </row>
    <row r="630" ht="14.25" customHeight="1">
      <c r="A630" s="1">
        <v>671.0</v>
      </c>
    </row>
    <row r="631" ht="14.25" customHeight="1">
      <c r="A631" s="1">
        <v>672.0</v>
      </c>
    </row>
    <row r="632" ht="14.25" customHeight="1">
      <c r="A632" s="1">
        <v>673.0</v>
      </c>
    </row>
    <row r="633" ht="14.25" customHeight="1">
      <c r="A633" s="1">
        <v>674.0</v>
      </c>
    </row>
    <row r="634" ht="14.25" customHeight="1">
      <c r="A634" s="1">
        <v>675.0</v>
      </c>
    </row>
    <row r="635" ht="14.25" customHeight="1">
      <c r="A635" s="1">
        <v>676.0</v>
      </c>
    </row>
    <row r="636" ht="14.25" customHeight="1">
      <c r="A636" s="1">
        <v>677.0</v>
      </c>
    </row>
    <row r="637" ht="14.25" customHeight="1">
      <c r="A637" s="1">
        <v>678.0</v>
      </c>
    </row>
    <row r="638" ht="14.25" customHeight="1">
      <c r="A638" s="1">
        <v>679.0</v>
      </c>
    </row>
    <row r="639" ht="14.25" customHeight="1">
      <c r="A639" s="1">
        <v>680.0</v>
      </c>
    </row>
    <row r="640" ht="14.25" customHeight="1">
      <c r="A640" s="1">
        <v>681.0</v>
      </c>
    </row>
    <row r="641" ht="14.25" customHeight="1">
      <c r="A641" s="1">
        <v>682.0</v>
      </c>
    </row>
    <row r="642" ht="14.25" customHeight="1">
      <c r="A642" s="1">
        <v>683.0</v>
      </c>
    </row>
    <row r="643" ht="14.25" customHeight="1">
      <c r="A643" s="1">
        <v>684.0</v>
      </c>
    </row>
    <row r="644" ht="14.25" customHeight="1">
      <c r="A644" s="1">
        <v>685.0</v>
      </c>
    </row>
    <row r="645" ht="14.25" customHeight="1">
      <c r="A645" s="1">
        <v>686.0</v>
      </c>
    </row>
    <row r="646" ht="14.25" customHeight="1">
      <c r="A646" s="1">
        <v>687.0</v>
      </c>
    </row>
    <row r="647" ht="14.25" customHeight="1">
      <c r="A647" s="1">
        <v>688.0</v>
      </c>
    </row>
    <row r="648" ht="14.25" customHeight="1">
      <c r="A648" s="1">
        <v>689.0</v>
      </c>
    </row>
    <row r="649" ht="14.25" customHeight="1">
      <c r="A649" s="1">
        <v>690.0</v>
      </c>
    </row>
    <row r="650" ht="14.25" customHeight="1">
      <c r="A650" s="1">
        <v>691.0</v>
      </c>
    </row>
    <row r="651" ht="14.25" customHeight="1">
      <c r="A651" s="1">
        <v>692.0</v>
      </c>
    </row>
    <row r="652" ht="14.25" customHeight="1">
      <c r="A652" s="1">
        <v>693.0</v>
      </c>
    </row>
    <row r="653" ht="14.25" customHeight="1">
      <c r="A653" s="1">
        <v>694.0</v>
      </c>
    </row>
    <row r="654" ht="14.25" customHeight="1">
      <c r="A654" s="1">
        <v>695.0</v>
      </c>
    </row>
    <row r="655" ht="14.25" customHeight="1">
      <c r="A655" s="1">
        <v>696.0</v>
      </c>
    </row>
    <row r="656" ht="14.25" customHeight="1">
      <c r="A656" s="1">
        <v>697.0</v>
      </c>
    </row>
    <row r="657" ht="14.25" customHeight="1">
      <c r="A657" s="1">
        <v>698.0</v>
      </c>
    </row>
    <row r="658" ht="14.25" customHeight="1">
      <c r="A658" s="1">
        <v>699.0</v>
      </c>
    </row>
    <row r="659" ht="14.25" customHeight="1">
      <c r="A659" s="1">
        <v>700.0</v>
      </c>
    </row>
    <row r="660" ht="14.25" customHeight="1">
      <c r="A660" s="1">
        <v>701.0</v>
      </c>
    </row>
    <row r="661" ht="14.25" customHeight="1">
      <c r="A661" s="1">
        <v>702.0</v>
      </c>
    </row>
    <row r="662" ht="14.25" customHeight="1">
      <c r="A662" s="1">
        <v>703.0</v>
      </c>
    </row>
    <row r="663" ht="14.25" customHeight="1">
      <c r="A663" s="1">
        <v>704.0</v>
      </c>
    </row>
    <row r="664" ht="14.25" customHeight="1">
      <c r="A664" s="1">
        <v>705.0</v>
      </c>
    </row>
    <row r="665" ht="14.25" customHeight="1">
      <c r="A665" s="1">
        <v>706.0</v>
      </c>
    </row>
    <row r="666" ht="14.25" customHeight="1">
      <c r="A666" s="1">
        <v>707.0</v>
      </c>
    </row>
    <row r="667" ht="14.25" customHeight="1">
      <c r="A667" s="1">
        <v>708.0</v>
      </c>
    </row>
    <row r="668" ht="14.25" customHeight="1">
      <c r="A668" s="1">
        <v>709.0</v>
      </c>
    </row>
    <row r="669" ht="14.25" customHeight="1">
      <c r="A669" s="1">
        <v>710.0</v>
      </c>
    </row>
    <row r="670" ht="14.25" customHeight="1">
      <c r="A670" s="1">
        <v>711.0</v>
      </c>
    </row>
    <row r="671" ht="14.25" customHeight="1">
      <c r="A671" s="1">
        <v>712.0</v>
      </c>
    </row>
    <row r="672" ht="14.25" customHeight="1">
      <c r="A672" s="1">
        <v>713.0</v>
      </c>
    </row>
    <row r="673" ht="14.25" customHeight="1">
      <c r="A673" s="1">
        <v>714.0</v>
      </c>
    </row>
    <row r="674" ht="14.25" customHeight="1">
      <c r="A674" s="1">
        <v>715.0</v>
      </c>
    </row>
    <row r="675" ht="14.25" customHeight="1">
      <c r="A675" s="1">
        <v>716.0</v>
      </c>
    </row>
    <row r="676" ht="14.25" customHeight="1">
      <c r="A676" s="1">
        <v>717.0</v>
      </c>
    </row>
    <row r="677" ht="14.25" customHeight="1">
      <c r="A677" s="1">
        <v>718.0</v>
      </c>
    </row>
    <row r="678" ht="14.25" customHeight="1">
      <c r="A678" s="1">
        <v>719.0</v>
      </c>
    </row>
    <row r="679" ht="14.25" customHeight="1">
      <c r="A679" s="1">
        <v>720.0</v>
      </c>
    </row>
    <row r="680" ht="14.25" customHeight="1">
      <c r="A680" s="1">
        <v>721.0</v>
      </c>
    </row>
    <row r="681" ht="14.25" customHeight="1">
      <c r="A681" s="1">
        <v>722.0</v>
      </c>
    </row>
    <row r="682" ht="14.25" customHeight="1">
      <c r="A682" s="1">
        <v>723.0</v>
      </c>
    </row>
    <row r="683" ht="14.25" customHeight="1">
      <c r="A683" s="1">
        <v>724.0</v>
      </c>
    </row>
    <row r="684" ht="14.25" customHeight="1">
      <c r="A684" s="1">
        <v>725.0</v>
      </c>
    </row>
    <row r="685" ht="14.25" customHeight="1">
      <c r="A685" s="1">
        <v>726.0</v>
      </c>
    </row>
    <row r="686" ht="14.25" customHeight="1">
      <c r="A686" s="1">
        <v>727.0</v>
      </c>
    </row>
    <row r="687" ht="14.25" customHeight="1">
      <c r="A687" s="1">
        <v>728.0</v>
      </c>
    </row>
    <row r="688" ht="14.25" customHeight="1">
      <c r="A688" s="1">
        <v>729.0</v>
      </c>
    </row>
    <row r="689" ht="14.25" customHeight="1">
      <c r="A689" s="1">
        <v>730.0</v>
      </c>
    </row>
    <row r="690" ht="14.25" customHeight="1">
      <c r="A690" s="1">
        <v>731.0</v>
      </c>
    </row>
    <row r="691" ht="14.25" customHeight="1">
      <c r="A691" s="1">
        <v>732.0</v>
      </c>
    </row>
    <row r="692" ht="14.25" customHeight="1">
      <c r="A692" s="1">
        <v>733.0</v>
      </c>
    </row>
    <row r="693" ht="14.25" customHeight="1">
      <c r="A693" s="1">
        <v>734.0</v>
      </c>
    </row>
    <row r="694" ht="14.25" customHeight="1">
      <c r="A694" s="1">
        <v>735.0</v>
      </c>
    </row>
    <row r="695" ht="14.25" customHeight="1">
      <c r="A695" s="1">
        <v>736.0</v>
      </c>
    </row>
    <row r="696" ht="14.25" customHeight="1">
      <c r="A696" s="1">
        <v>737.0</v>
      </c>
    </row>
    <row r="697" ht="14.25" customHeight="1">
      <c r="A697" s="1">
        <v>738.0</v>
      </c>
    </row>
    <row r="698" ht="14.25" customHeight="1">
      <c r="A698" s="1">
        <v>739.0</v>
      </c>
    </row>
    <row r="699" ht="14.25" customHeight="1">
      <c r="A699" s="1">
        <v>740.0</v>
      </c>
    </row>
    <row r="700" ht="14.25" customHeight="1">
      <c r="A700" s="1">
        <v>741.0</v>
      </c>
    </row>
    <row r="701" ht="14.25" customHeight="1">
      <c r="A701" s="1">
        <v>742.0</v>
      </c>
    </row>
    <row r="702" ht="14.25" customHeight="1">
      <c r="A702" s="1">
        <v>743.0</v>
      </c>
    </row>
    <row r="703" ht="14.25" customHeight="1">
      <c r="A703" s="1">
        <v>744.0</v>
      </c>
    </row>
    <row r="704" ht="14.25" customHeight="1">
      <c r="A704" s="1">
        <v>745.0</v>
      </c>
    </row>
    <row r="705" ht="14.25" customHeight="1">
      <c r="A705" s="1">
        <v>746.0</v>
      </c>
    </row>
    <row r="706" ht="14.25" customHeight="1">
      <c r="A706" s="1">
        <v>747.0</v>
      </c>
    </row>
    <row r="707" ht="14.25" customHeight="1">
      <c r="A707" s="1">
        <v>748.0</v>
      </c>
    </row>
    <row r="708" ht="14.25" customHeight="1">
      <c r="A708" s="1">
        <v>749.0</v>
      </c>
    </row>
    <row r="709" ht="14.25" customHeight="1">
      <c r="A709" s="1">
        <v>750.0</v>
      </c>
    </row>
    <row r="710" ht="14.25" customHeight="1">
      <c r="A710" s="1">
        <v>751.0</v>
      </c>
    </row>
    <row r="711" ht="14.25" customHeight="1">
      <c r="A711" s="1">
        <v>752.0</v>
      </c>
    </row>
    <row r="712" ht="14.25" customHeight="1">
      <c r="A712" s="1">
        <v>753.0</v>
      </c>
    </row>
    <row r="713" ht="14.25" customHeight="1">
      <c r="A713" s="1">
        <v>754.0</v>
      </c>
    </row>
    <row r="714" ht="14.25" customHeight="1">
      <c r="A714" s="1">
        <v>755.0</v>
      </c>
    </row>
    <row r="715" ht="14.25" customHeight="1">
      <c r="A715" s="1">
        <v>756.0</v>
      </c>
    </row>
    <row r="716" ht="14.25" customHeight="1">
      <c r="A716" s="1">
        <v>757.0</v>
      </c>
    </row>
    <row r="717" ht="14.25" customHeight="1">
      <c r="A717" s="1">
        <v>758.0</v>
      </c>
    </row>
    <row r="718" ht="14.25" customHeight="1">
      <c r="A718" s="1">
        <v>759.0</v>
      </c>
    </row>
    <row r="719" ht="14.25" customHeight="1">
      <c r="A719" s="1">
        <v>760.0</v>
      </c>
    </row>
    <row r="720" ht="14.25" customHeight="1">
      <c r="A720" s="1">
        <v>761.0</v>
      </c>
    </row>
    <row r="721" ht="14.25" customHeight="1">
      <c r="A721" s="1">
        <v>762.0</v>
      </c>
    </row>
    <row r="722" ht="14.25" customHeight="1">
      <c r="A722" s="1">
        <v>763.0</v>
      </c>
    </row>
    <row r="723" ht="14.25" customHeight="1">
      <c r="A723" s="1">
        <v>764.0</v>
      </c>
    </row>
    <row r="724" ht="14.25" customHeight="1">
      <c r="A724" s="1">
        <v>765.0</v>
      </c>
    </row>
    <row r="725" ht="14.25" customHeight="1">
      <c r="A725" s="1">
        <v>766.0</v>
      </c>
    </row>
    <row r="726" ht="14.25" customHeight="1">
      <c r="A726" s="1">
        <v>767.0</v>
      </c>
    </row>
    <row r="727" ht="14.25" customHeight="1">
      <c r="A727" s="1">
        <v>768.0</v>
      </c>
    </row>
    <row r="728" ht="14.25" customHeight="1">
      <c r="A728" s="1">
        <v>769.0</v>
      </c>
    </row>
    <row r="729" ht="14.25" customHeight="1">
      <c r="A729" s="1">
        <v>770.0</v>
      </c>
    </row>
    <row r="730" ht="14.25" customHeight="1">
      <c r="A730" s="1">
        <v>771.0</v>
      </c>
    </row>
    <row r="731" ht="14.25" customHeight="1">
      <c r="A731" s="1">
        <v>772.0</v>
      </c>
    </row>
    <row r="732" ht="14.25" customHeight="1">
      <c r="A732" s="1">
        <v>773.0</v>
      </c>
    </row>
    <row r="733" ht="14.25" customHeight="1">
      <c r="A733" s="1">
        <v>774.0</v>
      </c>
    </row>
    <row r="734" ht="14.25" customHeight="1">
      <c r="A734" s="1">
        <v>775.0</v>
      </c>
    </row>
    <row r="735" ht="14.25" customHeight="1">
      <c r="A735" s="1">
        <v>776.0</v>
      </c>
    </row>
    <row r="736" ht="14.25" customHeight="1">
      <c r="A736" s="1">
        <v>777.0</v>
      </c>
    </row>
    <row r="737" ht="14.25" customHeight="1">
      <c r="A737" s="1">
        <v>778.0</v>
      </c>
    </row>
    <row r="738" ht="14.25" customHeight="1">
      <c r="A738" s="1">
        <v>779.0</v>
      </c>
    </row>
    <row r="739" ht="14.25" customHeight="1">
      <c r="A739" s="1">
        <v>780.0</v>
      </c>
    </row>
    <row r="740" ht="14.25" customHeight="1">
      <c r="A740" s="1">
        <v>781.0</v>
      </c>
    </row>
    <row r="741" ht="14.25" customHeight="1">
      <c r="A741" s="1">
        <v>782.0</v>
      </c>
    </row>
    <row r="742" ht="14.25" customHeight="1">
      <c r="A742" s="1">
        <v>783.0</v>
      </c>
    </row>
    <row r="743" ht="14.25" customHeight="1">
      <c r="A743" s="1">
        <v>784.0</v>
      </c>
    </row>
    <row r="744" ht="14.25" customHeight="1">
      <c r="A744" s="1">
        <v>785.0</v>
      </c>
    </row>
    <row r="745" ht="14.25" customHeight="1">
      <c r="A745" s="1">
        <v>786.0</v>
      </c>
    </row>
    <row r="746" ht="14.25" customHeight="1">
      <c r="A746" s="1">
        <v>787.0</v>
      </c>
    </row>
    <row r="747" ht="14.25" customHeight="1">
      <c r="A747" s="1">
        <v>788.0</v>
      </c>
    </row>
    <row r="748" ht="14.25" customHeight="1">
      <c r="A748" s="1">
        <v>789.0</v>
      </c>
    </row>
    <row r="749" ht="14.25" customHeight="1">
      <c r="A749" s="1">
        <v>790.0</v>
      </c>
    </row>
    <row r="750" ht="14.25" customHeight="1">
      <c r="A750" s="1">
        <v>791.0</v>
      </c>
    </row>
    <row r="751" ht="14.25" customHeight="1">
      <c r="A751" s="1">
        <v>792.0</v>
      </c>
    </row>
    <row r="752" ht="14.25" customHeight="1">
      <c r="A752" s="1">
        <v>793.0</v>
      </c>
    </row>
    <row r="753" ht="14.25" customHeight="1">
      <c r="A753" s="1">
        <v>794.0</v>
      </c>
    </row>
    <row r="754" ht="14.25" customHeight="1">
      <c r="A754" s="1">
        <v>795.0</v>
      </c>
    </row>
    <row r="755" ht="14.25" customHeight="1">
      <c r="A755" s="1">
        <v>796.0</v>
      </c>
    </row>
    <row r="756" ht="14.25" customHeight="1">
      <c r="A756" s="1">
        <v>797.0</v>
      </c>
    </row>
    <row r="757" ht="14.25" customHeight="1">
      <c r="A757" s="1">
        <v>798.0</v>
      </c>
    </row>
    <row r="758" ht="14.25" customHeight="1">
      <c r="A758" s="1">
        <v>799.0</v>
      </c>
    </row>
    <row r="759" ht="14.25" customHeight="1">
      <c r="A759" s="1">
        <v>800.0</v>
      </c>
    </row>
    <row r="760" ht="14.25" customHeight="1">
      <c r="A760" s="1">
        <v>801.0</v>
      </c>
    </row>
    <row r="761" ht="14.25" customHeight="1">
      <c r="A761" s="1">
        <v>802.0</v>
      </c>
    </row>
    <row r="762" ht="14.25" customHeight="1">
      <c r="A762" s="1">
        <v>803.0</v>
      </c>
    </row>
    <row r="763" ht="14.25" customHeight="1">
      <c r="A763" s="1">
        <v>804.0</v>
      </c>
    </row>
    <row r="764" ht="14.25" customHeight="1">
      <c r="A764" s="1">
        <v>805.0</v>
      </c>
    </row>
    <row r="765" ht="14.25" customHeight="1">
      <c r="A765" s="1">
        <v>806.0</v>
      </c>
    </row>
    <row r="766" ht="14.25" customHeight="1">
      <c r="A766" s="1">
        <v>807.0</v>
      </c>
    </row>
    <row r="767" ht="14.25" customHeight="1">
      <c r="A767" s="1">
        <v>808.0</v>
      </c>
    </row>
    <row r="768" ht="14.25" customHeight="1">
      <c r="A768" s="1">
        <v>809.0</v>
      </c>
    </row>
    <row r="769" ht="14.25" customHeight="1">
      <c r="A769" s="1">
        <v>810.0</v>
      </c>
    </row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.71"/>
    <col customWidth="1" min="3" max="3" width="23.71"/>
    <col customWidth="1" min="4" max="4" width="24.71"/>
    <col customWidth="1" min="5" max="5" width="11.14"/>
    <col customWidth="1" min="6" max="6" width="7.0"/>
    <col customWidth="1" min="7" max="7" width="9.86"/>
    <col customWidth="1" min="8" max="8" width="4.29"/>
    <col customWidth="1" min="9" max="9" width="6.71"/>
    <col customWidth="1" min="10" max="10" width="23.86"/>
    <col customWidth="1" min="11" max="11" width="26.57"/>
    <col customWidth="1" min="12" max="12" width="10.57"/>
    <col customWidth="1" min="13" max="13" width="7.43"/>
    <col customWidth="1" min="14" max="14" width="6.57"/>
    <col customWidth="1" min="15" max="26" width="8.71"/>
  </cols>
  <sheetData>
    <row r="1">
      <c r="A1" s="5" t="s">
        <v>348</v>
      </c>
    </row>
    <row r="2">
      <c r="A2" s="5" t="s">
        <v>349</v>
      </c>
    </row>
    <row r="3">
      <c r="A3" s="6"/>
      <c r="B3" s="6"/>
      <c r="C3" s="6"/>
      <c r="D3" s="6"/>
      <c r="E3" s="6"/>
      <c r="F3" s="7"/>
      <c r="G3" s="7"/>
      <c r="H3" s="6"/>
      <c r="I3" s="6"/>
      <c r="J3" s="6"/>
      <c r="K3" s="6"/>
      <c r="L3" s="6"/>
      <c r="M3" s="7"/>
    </row>
    <row r="4">
      <c r="A4" s="8" t="s">
        <v>350</v>
      </c>
      <c r="B4" s="9"/>
      <c r="C4" s="9"/>
      <c r="D4" s="9"/>
      <c r="E4" s="10"/>
      <c r="F4" s="7"/>
      <c r="G4" s="7"/>
      <c r="H4" s="11" t="s">
        <v>351</v>
      </c>
      <c r="I4" s="9"/>
      <c r="J4" s="9"/>
      <c r="K4" s="9"/>
      <c r="L4" s="10"/>
      <c r="M4" s="7"/>
    </row>
    <row r="5">
      <c r="A5" s="12" t="s">
        <v>352</v>
      </c>
      <c r="B5" s="12" t="s">
        <v>353</v>
      </c>
      <c r="C5" s="12" t="s">
        <v>354</v>
      </c>
      <c r="D5" s="12" t="s">
        <v>355</v>
      </c>
      <c r="E5" s="12" t="s">
        <v>356</v>
      </c>
      <c r="F5" s="13" t="s">
        <v>357</v>
      </c>
      <c r="G5" s="6"/>
      <c r="H5" s="12" t="s">
        <v>352</v>
      </c>
      <c r="I5" s="12" t="s">
        <v>353</v>
      </c>
      <c r="J5" s="12" t="s">
        <v>354</v>
      </c>
      <c r="K5" s="12" t="s">
        <v>355</v>
      </c>
      <c r="L5" s="12" t="s">
        <v>356</v>
      </c>
      <c r="M5" s="12"/>
    </row>
    <row r="6">
      <c r="A6" s="7">
        <v>1.0</v>
      </c>
      <c r="B6" s="14">
        <v>189.0</v>
      </c>
      <c r="C6" s="7" t="str">
        <f>VLOOKUP(B6,Entry,2)</f>
        <v>Emily McMahon</v>
      </c>
      <c r="D6" s="7" t="str">
        <f>VLOOKUP(B6,Entry,3)</f>
        <v>Enfield &amp; Haringey</v>
      </c>
      <c r="E6" s="15">
        <v>40.7</v>
      </c>
      <c r="F6" s="14" t="s">
        <v>225</v>
      </c>
      <c r="G6" s="14" t="s">
        <v>358</v>
      </c>
      <c r="H6" s="7">
        <v>1.0</v>
      </c>
      <c r="I6" s="14">
        <v>179.0</v>
      </c>
      <c r="J6" s="7" t="str">
        <f>VLOOKUP(I6,Entry,2)</f>
        <v>Trevor McGlynn</v>
      </c>
      <c r="K6" s="7" t="str">
        <f>VLOOKUP(I6,Entry,3)</f>
        <v>Strabane AC</v>
      </c>
      <c r="L6" s="16">
        <v>65.79</v>
      </c>
      <c r="M6" s="7"/>
    </row>
    <row r="7">
      <c r="A7" s="7"/>
      <c r="B7" s="14"/>
      <c r="C7" s="7"/>
      <c r="D7" s="7"/>
      <c r="E7" s="17"/>
      <c r="F7" s="7"/>
      <c r="G7" s="7"/>
      <c r="H7" s="7">
        <v>2.0</v>
      </c>
      <c r="I7" s="14">
        <v>265.0</v>
      </c>
      <c r="J7" s="7" t="str">
        <f>VLOOKUP(I7,Entry,2)</f>
        <v>Paul Smith</v>
      </c>
      <c r="K7" s="7" t="str">
        <f>VLOOKUP(I7,Entry,3)</f>
        <v>Road Runners Club</v>
      </c>
      <c r="L7" s="15">
        <v>82.1</v>
      </c>
      <c r="M7" s="7"/>
    </row>
    <row r="8">
      <c r="A8" s="7"/>
      <c r="B8" s="7"/>
      <c r="C8" s="7"/>
      <c r="D8" s="7"/>
      <c r="E8" s="18"/>
      <c r="F8" s="7"/>
      <c r="G8" s="7"/>
      <c r="H8" s="7"/>
      <c r="I8" s="7"/>
      <c r="J8" s="7"/>
      <c r="K8" s="7"/>
      <c r="L8" s="18"/>
      <c r="M8" s="7"/>
    </row>
    <row r="9">
      <c r="A9" s="8" t="s">
        <v>359</v>
      </c>
      <c r="B9" s="9"/>
      <c r="C9" s="9"/>
      <c r="D9" s="9"/>
      <c r="E9" s="10"/>
      <c r="F9" s="7"/>
      <c r="G9" s="7"/>
      <c r="H9" s="7"/>
      <c r="I9" s="7"/>
      <c r="J9" s="7"/>
      <c r="K9" s="7"/>
      <c r="L9" s="17"/>
      <c r="M9" s="7"/>
    </row>
    <row r="10">
      <c r="A10" s="12" t="s">
        <v>352</v>
      </c>
      <c r="B10" s="12" t="s">
        <v>353</v>
      </c>
      <c r="C10" s="12" t="s">
        <v>354</v>
      </c>
      <c r="D10" s="12" t="s">
        <v>355</v>
      </c>
      <c r="E10" s="12" t="s">
        <v>356</v>
      </c>
      <c r="F10" s="12"/>
      <c r="G10" s="6"/>
      <c r="H10" s="7"/>
      <c r="I10" s="7"/>
      <c r="J10" s="7"/>
      <c r="K10" s="7"/>
      <c r="L10" s="7"/>
      <c r="M10" s="7"/>
    </row>
    <row r="11">
      <c r="A11" s="7">
        <v>1.0</v>
      </c>
      <c r="B11" s="14">
        <v>75.0</v>
      </c>
      <c r="C11" s="7" t="str">
        <f>VLOOKUP(B11,Entry,2)</f>
        <v>Tina Gallagher</v>
      </c>
      <c r="D11" s="7" t="str">
        <f>VLOOKUP(B11,Entry,3)</f>
        <v>OMG AC</v>
      </c>
      <c r="E11" s="15">
        <v>55.5</v>
      </c>
      <c r="F11" s="14" t="s">
        <v>36</v>
      </c>
      <c r="G11" s="7"/>
      <c r="H11" s="7"/>
      <c r="I11" s="7"/>
      <c r="J11" s="7"/>
      <c r="K11" s="7"/>
      <c r="L11" s="7"/>
      <c r="M11" s="7"/>
    </row>
    <row r="12">
      <c r="A12" s="7">
        <v>2.0</v>
      </c>
      <c r="B12" s="14">
        <v>39.0</v>
      </c>
      <c r="C12" s="7" t="str">
        <f>VLOOKUP(B12,Entry,2)</f>
        <v>Michael Cornyn</v>
      </c>
      <c r="D12" s="7" t="str">
        <f>VLOOKUP(B12,Entry,3)</f>
        <v>Unattached</v>
      </c>
      <c r="E12" s="16">
        <v>57.17</v>
      </c>
      <c r="F12" s="14" t="s">
        <v>43</v>
      </c>
      <c r="G12" s="7"/>
      <c r="H12" s="7"/>
      <c r="I12" s="7"/>
      <c r="J12" s="7"/>
      <c r="K12" s="7"/>
      <c r="L12" s="7"/>
      <c r="M12" s="7"/>
    </row>
    <row r="13">
      <c r="A13" s="7">
        <v>3.0</v>
      </c>
      <c r="B13" s="14">
        <v>229.0</v>
      </c>
      <c r="C13" s="7" t="str">
        <f>VLOOKUP(B13,Entry,2)</f>
        <v>John Wallace</v>
      </c>
      <c r="D13" s="7" t="str">
        <f>VLOOKUP(B13,Entry,3)</f>
        <v>Ratoath Athletic Club</v>
      </c>
      <c r="E13" s="15">
        <v>57.8</v>
      </c>
      <c r="F13" s="14" t="s">
        <v>43</v>
      </c>
      <c r="G13" s="7"/>
      <c r="H13" s="7"/>
      <c r="I13" s="7"/>
      <c r="J13" s="7"/>
      <c r="K13" s="7"/>
      <c r="L13" s="7"/>
      <c r="M13" s="7"/>
    </row>
    <row r="14">
      <c r="A14" s="7">
        <v>4.0</v>
      </c>
      <c r="B14" s="14">
        <v>237.0</v>
      </c>
      <c r="C14" s="7" t="str">
        <f>VLOOKUP(B14,Entry,2)</f>
        <v>Karen Wilton</v>
      </c>
      <c r="D14" s="7" t="str">
        <f>VLOOKUP(B14,Entry,3)</f>
        <v>Jog Lisburn</v>
      </c>
      <c r="E14" s="16">
        <v>59.75</v>
      </c>
      <c r="F14" s="14" t="s">
        <v>73</v>
      </c>
      <c r="G14" s="7"/>
      <c r="H14" s="7"/>
      <c r="I14" s="7"/>
      <c r="J14" s="7"/>
      <c r="K14" s="7"/>
      <c r="L14" s="7"/>
      <c r="M14" s="7"/>
    </row>
    <row r="15">
      <c r="A15" s="7">
        <v>5.0</v>
      </c>
      <c r="B15" s="14">
        <v>202.0</v>
      </c>
      <c r="C15" s="7" t="str">
        <f>VLOOKUP(B15,Entry,2)</f>
        <v>Finola Moore</v>
      </c>
      <c r="D15" s="7" t="str">
        <f>VLOOKUP(B15,Entry,3)</f>
        <v>Celbridge AC</v>
      </c>
      <c r="E15" s="16">
        <v>62.14</v>
      </c>
      <c r="F15" s="14" t="s">
        <v>36</v>
      </c>
      <c r="G15" s="7"/>
      <c r="H15" s="7"/>
      <c r="I15" s="7"/>
      <c r="J15" s="7"/>
      <c r="K15" s="7"/>
      <c r="L15" s="7"/>
      <c r="M15" s="7"/>
    </row>
    <row r="16">
      <c r="A16" s="7">
        <v>6.0</v>
      </c>
      <c r="B16" s="14">
        <v>177.0</v>
      </c>
      <c r="C16" s="7" t="str">
        <f>VLOOKUP(B16,Entry,2)</f>
        <v>Peadar McGing</v>
      </c>
      <c r="D16" s="7" t="str">
        <f>VLOOKUP(B16,Entry,3)</f>
        <v>Dundrum South Dublin AC</v>
      </c>
      <c r="E16" s="15">
        <v>65.47</v>
      </c>
      <c r="F16" s="14" t="s">
        <v>63</v>
      </c>
      <c r="G16" s="7"/>
      <c r="H16" s="7"/>
      <c r="I16" s="7"/>
      <c r="J16" s="7"/>
      <c r="K16" s="7"/>
      <c r="L16" s="7"/>
      <c r="M16" s="7"/>
    </row>
    <row r="17">
      <c r="E17" s="19"/>
      <c r="F17" s="7"/>
      <c r="G17" s="7"/>
      <c r="M17" s="7"/>
    </row>
    <row r="18">
      <c r="A18" s="11" t="s">
        <v>360</v>
      </c>
      <c r="B18" s="9"/>
      <c r="C18" s="9"/>
      <c r="D18" s="9"/>
      <c r="E18" s="10"/>
      <c r="F18" s="7"/>
      <c r="G18" s="7"/>
      <c r="H18" s="8" t="s">
        <v>361</v>
      </c>
      <c r="I18" s="9"/>
      <c r="J18" s="9"/>
      <c r="K18" s="9"/>
      <c r="L18" s="10"/>
      <c r="M18" s="7"/>
    </row>
    <row r="19">
      <c r="A19" s="12" t="s">
        <v>352</v>
      </c>
      <c r="B19" s="12" t="s">
        <v>353</v>
      </c>
      <c r="C19" s="12" t="s">
        <v>354</v>
      </c>
      <c r="D19" s="12" t="s">
        <v>355</v>
      </c>
      <c r="E19" s="12" t="s">
        <v>356</v>
      </c>
      <c r="F19" s="13" t="s">
        <v>362</v>
      </c>
      <c r="G19" s="6"/>
      <c r="H19" s="12" t="s">
        <v>352</v>
      </c>
      <c r="I19" s="12" t="s">
        <v>353</v>
      </c>
      <c r="J19" s="12" t="s">
        <v>354</v>
      </c>
      <c r="K19" s="12" t="s">
        <v>355</v>
      </c>
      <c r="L19" s="12" t="s">
        <v>356</v>
      </c>
      <c r="M19" s="13" t="s">
        <v>363</v>
      </c>
    </row>
    <row r="20">
      <c r="A20" s="7">
        <v>1.0</v>
      </c>
      <c r="B20" s="14">
        <v>76.0</v>
      </c>
      <c r="C20" s="7" t="str">
        <f>VLOOKUP(B20,Entry,2)</f>
        <v>Leona Garrity</v>
      </c>
      <c r="D20" s="7" t="str">
        <f>VLOOKUP(B20,Entry,3)</f>
        <v>Strabane AC</v>
      </c>
      <c r="E20" s="16">
        <v>13.44</v>
      </c>
      <c r="F20" s="14" t="s">
        <v>12</v>
      </c>
      <c r="G20" s="7"/>
      <c r="H20" s="7">
        <v>1.0</v>
      </c>
      <c r="I20" s="14">
        <v>144.0</v>
      </c>
      <c r="J20" s="7" t="str">
        <f>VLOOKUP(I20,Entry,2)</f>
        <v>Lucianne Hughes</v>
      </c>
      <c r="K20" s="7" t="str">
        <f>VLOOKUP(I20,Entry,3)</f>
        <v>Kildare AC</v>
      </c>
      <c r="L20" s="14">
        <v>13.55</v>
      </c>
      <c r="M20" s="14" t="s">
        <v>109</v>
      </c>
    </row>
    <row r="21">
      <c r="A21" s="7">
        <v>2.0</v>
      </c>
      <c r="B21" s="14">
        <v>278.0</v>
      </c>
      <c r="C21" s="7" t="str">
        <f>VLOOKUP(B21,Entry,2)</f>
        <v>Sarah Louise Mary Doyle</v>
      </c>
      <c r="D21" s="7" t="str">
        <f>VLOOKUP(B21,Entry,3)</f>
        <v>Track Academy</v>
      </c>
      <c r="E21" s="16">
        <v>13.49</v>
      </c>
      <c r="F21" s="14" t="s">
        <v>10</v>
      </c>
      <c r="G21" s="7"/>
      <c r="H21" s="7">
        <v>2.0</v>
      </c>
      <c r="I21" s="14">
        <v>209.0</v>
      </c>
      <c r="J21" s="7" t="str">
        <f>VLOOKUP(I21,Entry,2)</f>
        <v>Linda Nally</v>
      </c>
      <c r="K21" s="7" t="str">
        <f>VLOOKUP(I21,Entry,3)</f>
        <v>Galway City Harriers</v>
      </c>
      <c r="L21" s="14">
        <v>13.71</v>
      </c>
      <c r="M21" s="14" t="s">
        <v>73</v>
      </c>
    </row>
    <row r="22">
      <c r="A22" s="7">
        <v>3.0</v>
      </c>
      <c r="B22" s="14">
        <v>200.0</v>
      </c>
      <c r="C22" s="7" t="str">
        <f>VLOOKUP(B22,Entry,2)</f>
        <v>Aideen Millar</v>
      </c>
      <c r="D22" s="7" t="str">
        <f>VLOOKUP(B22,Entry,3)</f>
        <v>Strabane AC</v>
      </c>
      <c r="E22" s="15">
        <v>14.82</v>
      </c>
      <c r="F22" s="14" t="s">
        <v>10</v>
      </c>
      <c r="G22" s="7"/>
      <c r="H22" s="7">
        <v>3.0</v>
      </c>
      <c r="I22" s="14">
        <v>215.0</v>
      </c>
      <c r="J22" s="7" t="str">
        <f>VLOOKUP(I22,Entry,2)</f>
        <v>Karen O Donnell</v>
      </c>
      <c r="K22" s="7" t="str">
        <f>VLOOKUP(I22,Entry,3)</f>
        <v>Olympian Youth &amp; AC</v>
      </c>
      <c r="L22" s="14">
        <v>13.84</v>
      </c>
      <c r="M22" s="14" t="s">
        <v>109</v>
      </c>
    </row>
    <row r="23">
      <c r="A23" s="7"/>
      <c r="B23" s="7"/>
      <c r="C23" s="7"/>
      <c r="D23" s="7"/>
      <c r="E23" s="20"/>
      <c r="F23" s="7"/>
      <c r="G23" s="7"/>
      <c r="H23" s="7">
        <v>4.0</v>
      </c>
      <c r="I23" s="14">
        <v>213.0</v>
      </c>
      <c r="J23" s="7" t="str">
        <f>VLOOKUP(I23,Entry,2)</f>
        <v>Maggie O Connor</v>
      </c>
      <c r="K23" s="7" t="str">
        <f>VLOOKUP(I23,Entry,3)</f>
        <v>Unattached</v>
      </c>
      <c r="L23" s="14">
        <v>14.41</v>
      </c>
      <c r="M23" s="14" t="s">
        <v>73</v>
      </c>
    </row>
    <row r="24">
      <c r="A24" s="7"/>
      <c r="B24" s="7"/>
      <c r="C24" s="7"/>
      <c r="D24" s="7"/>
      <c r="E24" s="17"/>
      <c r="F24" s="7"/>
      <c r="G24" s="7"/>
      <c r="H24" s="7">
        <v>5.0</v>
      </c>
      <c r="I24" s="14">
        <v>148.0</v>
      </c>
      <c r="J24" s="7" t="str">
        <f>VLOOKUP(I24,Entry,2)</f>
        <v>Fiona Keeshan</v>
      </c>
      <c r="K24" s="7" t="str">
        <f>VLOOKUP(I24,Entry,3)</f>
        <v>Kildare AC</v>
      </c>
      <c r="L24" s="14">
        <v>14.61</v>
      </c>
      <c r="M24" s="14" t="s">
        <v>73</v>
      </c>
    </row>
    <row r="25">
      <c r="A25" s="8" t="s">
        <v>364</v>
      </c>
      <c r="B25" s="9"/>
      <c r="C25" s="9"/>
      <c r="D25" s="9"/>
      <c r="E25" s="10"/>
      <c r="F25" s="7"/>
      <c r="G25" s="7"/>
      <c r="H25" s="7">
        <v>6.0</v>
      </c>
      <c r="I25" s="14">
        <v>282.0</v>
      </c>
      <c r="J25" s="7" t="str">
        <f>VLOOKUP(I25,Entry,2)</f>
        <v>Ita McVeigh</v>
      </c>
      <c r="K25" s="7" t="str">
        <f>VLOOKUP(I25,Entry,3)</f>
        <v>Keep 'er Lit</v>
      </c>
      <c r="L25" s="14">
        <v>18.25</v>
      </c>
      <c r="M25" s="14" t="s">
        <v>109</v>
      </c>
    </row>
    <row r="26">
      <c r="A26" s="12" t="s">
        <v>352</v>
      </c>
      <c r="B26" s="12" t="s">
        <v>353</v>
      </c>
      <c r="C26" s="12" t="s">
        <v>354</v>
      </c>
      <c r="D26" s="12" t="s">
        <v>355</v>
      </c>
      <c r="E26" s="12" t="s">
        <v>356</v>
      </c>
      <c r="F26" s="13" t="s">
        <v>363</v>
      </c>
      <c r="G26" s="6"/>
      <c r="H26" s="7"/>
      <c r="I26" s="7"/>
      <c r="J26" s="7"/>
      <c r="K26" s="7"/>
      <c r="L26" s="7"/>
      <c r="M26" s="7"/>
    </row>
    <row r="27">
      <c r="A27" s="7">
        <v>1.0</v>
      </c>
      <c r="B27" s="14">
        <v>27.0</v>
      </c>
      <c r="C27" s="7" t="str">
        <f>VLOOKUP(B27,Entry,2)</f>
        <v>Dara Carr</v>
      </c>
      <c r="D27" s="7" t="str">
        <f>VLOOKUP(B27,Entry,3)</f>
        <v>Unattached</v>
      </c>
      <c r="E27" s="16">
        <v>14.56</v>
      </c>
      <c r="F27" s="14" t="s">
        <v>18</v>
      </c>
      <c r="G27" s="7"/>
    </row>
    <row r="28">
      <c r="A28" s="7">
        <v>2.0</v>
      </c>
      <c r="B28" s="14">
        <v>160.0</v>
      </c>
      <c r="C28" s="7" t="str">
        <f>VLOOKUP(B28,Entry,2)</f>
        <v>Edel Maguire</v>
      </c>
      <c r="D28" s="7" t="str">
        <f>VLOOKUP(B28,Entry,3)</f>
        <v>Clonliffe Harriers</v>
      </c>
      <c r="E28" s="16">
        <v>14.87</v>
      </c>
      <c r="F28" s="14" t="s">
        <v>186</v>
      </c>
      <c r="G28" s="7"/>
    </row>
    <row r="29">
      <c r="A29" s="7">
        <v>3.0</v>
      </c>
      <c r="B29" s="14">
        <v>253.0</v>
      </c>
      <c r="C29" s="7" t="str">
        <f>VLOOKUP(B29,Entry,2)</f>
        <v>Paula Reilly</v>
      </c>
      <c r="D29" s="7" t="str">
        <f>VLOOKUP(B29,Entry,3)</f>
        <v>Celbridge AC</v>
      </c>
      <c r="E29" s="15">
        <v>14.91</v>
      </c>
      <c r="F29" s="14" t="s">
        <v>18</v>
      </c>
      <c r="G29" s="7"/>
    </row>
    <row r="30">
      <c r="A30" s="7">
        <v>4.0</v>
      </c>
      <c r="B30" s="14">
        <v>230.0</v>
      </c>
      <c r="C30" s="7" t="str">
        <f>VLOOKUP(B30,Entry,2)</f>
        <v>Dee Walsh</v>
      </c>
      <c r="D30" s="7" t="str">
        <f>VLOOKUP(B30,Entry,3)</f>
        <v>Unattached</v>
      </c>
      <c r="E30" s="21" t="s">
        <v>365</v>
      </c>
      <c r="F30" s="14" t="s">
        <v>36</v>
      </c>
      <c r="G30" s="7"/>
    </row>
    <row r="31">
      <c r="A31" s="7">
        <v>5.0</v>
      </c>
      <c r="B31" s="14">
        <v>91.0</v>
      </c>
      <c r="C31" s="7" t="str">
        <f>VLOOKUP(B31,Entry,2)</f>
        <v>Mary Hanlon</v>
      </c>
      <c r="D31" s="7" t="str">
        <f>VLOOKUP(B31,Entry,3)</f>
        <v>Celbridge AC</v>
      </c>
      <c r="E31" s="16">
        <v>17.27</v>
      </c>
      <c r="F31" s="14" t="s">
        <v>36</v>
      </c>
      <c r="G31" s="7"/>
    </row>
    <row r="32">
      <c r="A32" s="7">
        <v>6.0</v>
      </c>
      <c r="B32" s="14">
        <v>162.0</v>
      </c>
      <c r="C32" s="7" t="str">
        <f>VLOOKUP(B32,Entry,2)</f>
        <v>Olive Mannion</v>
      </c>
      <c r="D32" s="7" t="str">
        <f>VLOOKUP(B32,Entry,3)</f>
        <v>Tullamore Harriers</v>
      </c>
      <c r="E32" s="15">
        <v>18.03</v>
      </c>
      <c r="F32" s="14" t="s">
        <v>36</v>
      </c>
      <c r="G32" s="7"/>
    </row>
    <row r="33">
      <c r="A33" s="7"/>
      <c r="B33" s="7"/>
      <c r="C33" s="7"/>
      <c r="D33" s="7"/>
      <c r="E33" s="20"/>
      <c r="F33" s="7"/>
      <c r="G33" s="7"/>
    </row>
    <row r="34">
      <c r="A34" s="7"/>
      <c r="B34" s="7"/>
      <c r="C34" s="7"/>
      <c r="D34" s="7"/>
      <c r="E34" s="17"/>
      <c r="F34" s="7"/>
      <c r="G34" s="7"/>
      <c r="H34" s="7"/>
      <c r="I34" s="7"/>
      <c r="J34" s="7"/>
      <c r="K34" s="7"/>
      <c r="L34" s="7"/>
      <c r="M34" s="7"/>
    </row>
    <row r="35">
      <c r="A35" s="8" t="s">
        <v>366</v>
      </c>
      <c r="B35" s="9"/>
      <c r="C35" s="9"/>
      <c r="D35" s="9"/>
      <c r="E35" s="10"/>
      <c r="F35" s="7"/>
      <c r="G35" s="7"/>
      <c r="H35" s="8" t="s">
        <v>367</v>
      </c>
      <c r="I35" s="9"/>
      <c r="J35" s="9"/>
      <c r="K35" s="9"/>
      <c r="L35" s="10"/>
      <c r="M35" s="7"/>
    </row>
    <row r="36">
      <c r="A36" s="12" t="s">
        <v>352</v>
      </c>
      <c r="B36" s="12" t="s">
        <v>353</v>
      </c>
      <c r="C36" s="12" t="s">
        <v>354</v>
      </c>
      <c r="D36" s="12" t="s">
        <v>355</v>
      </c>
      <c r="E36" s="12" t="s">
        <v>356</v>
      </c>
      <c r="F36" s="13" t="s">
        <v>362</v>
      </c>
      <c r="G36" s="6"/>
      <c r="H36" s="12" t="s">
        <v>352</v>
      </c>
      <c r="I36" s="12" t="s">
        <v>353</v>
      </c>
      <c r="J36" s="12" t="s">
        <v>354</v>
      </c>
      <c r="K36" s="12" t="s">
        <v>355</v>
      </c>
      <c r="L36" s="12" t="s">
        <v>356</v>
      </c>
      <c r="M36" s="13" t="s">
        <v>368</v>
      </c>
    </row>
    <row r="37">
      <c r="A37" s="7">
        <v>1.0</v>
      </c>
      <c r="B37" s="14">
        <v>250.0</v>
      </c>
      <c r="C37" s="7" t="str">
        <f>VLOOKUP(B37,Entry,2)</f>
        <v>Keith Pollard</v>
      </c>
      <c r="D37" s="7" t="str">
        <f>VLOOKUP(B37,Entry,3)</f>
        <v>St Laurence O'Toole AC</v>
      </c>
      <c r="E37" s="21" t="s">
        <v>369</v>
      </c>
      <c r="F37" s="14" t="s">
        <v>32</v>
      </c>
      <c r="G37" s="7"/>
      <c r="H37" s="7">
        <v>1.0</v>
      </c>
      <c r="I37" s="14">
        <v>170.0</v>
      </c>
      <c r="J37" s="7" t="str">
        <f>VLOOKUP(I37,Entry,2)</f>
        <v>David McConnell</v>
      </c>
      <c r="K37" s="7" t="str">
        <f>VLOOKUP(I37,Entry,3)</f>
        <v>Unattached</v>
      </c>
      <c r="L37" s="14">
        <v>11.93</v>
      </c>
      <c r="M37" s="7"/>
    </row>
    <row r="38">
      <c r="A38" s="7">
        <v>2.0</v>
      </c>
      <c r="B38" s="14">
        <v>14.0</v>
      </c>
      <c r="C38" s="7" t="str">
        <f>VLOOKUP(B38,Entry,2)</f>
        <v>Brian Boyce</v>
      </c>
      <c r="D38" s="7" t="str">
        <f>VLOOKUP(B38,Entry,3)</f>
        <v>Milford Athletics Club</v>
      </c>
      <c r="E38" s="16">
        <v>12.12</v>
      </c>
      <c r="F38" s="14" t="s">
        <v>32</v>
      </c>
      <c r="G38" s="7"/>
      <c r="H38" s="7">
        <v>2.0</v>
      </c>
      <c r="I38" s="14">
        <v>152.0</v>
      </c>
      <c r="J38" s="7" t="str">
        <f>VLOOKUP(I38,Entry,2)</f>
        <v>Sean Lavery</v>
      </c>
      <c r="K38" s="7" t="str">
        <f>VLOOKUP(I38,Entry,3)</f>
        <v>Lagan Valley AC</v>
      </c>
      <c r="L38" s="14">
        <v>12.05</v>
      </c>
      <c r="M38" s="7"/>
    </row>
    <row r="39">
      <c r="A39" s="7">
        <v>3.0</v>
      </c>
      <c r="B39" s="14">
        <v>154.0</v>
      </c>
      <c r="C39" s="7" t="str">
        <f>VLOOKUP(B39,Entry,2)</f>
        <v>Ray Lee</v>
      </c>
      <c r="D39" s="7" t="str">
        <f>VLOOKUP(B39,Entry,3)</f>
        <v>Monaghan Phoenix AC</v>
      </c>
      <c r="E39" s="15">
        <v>12.23</v>
      </c>
      <c r="F39" s="14" t="s">
        <v>26</v>
      </c>
      <c r="G39" s="7"/>
      <c r="H39" s="7">
        <v>3.0</v>
      </c>
      <c r="I39" s="14">
        <v>35.0</v>
      </c>
      <c r="J39" s="7" t="str">
        <f>VLOOKUP(I39,Entry,2)</f>
        <v>Jonathan Cochrane</v>
      </c>
      <c r="K39" s="7" t="str">
        <f>VLOOKUP(I39,Entry,3)</f>
        <v>Unattached</v>
      </c>
      <c r="L39" s="14">
        <v>12.53</v>
      </c>
      <c r="M39" s="7"/>
    </row>
    <row r="40">
      <c r="A40" s="7">
        <v>4.0</v>
      </c>
      <c r="B40" s="14">
        <v>85.0</v>
      </c>
      <c r="C40" s="7" t="str">
        <f>VLOOKUP(B40,Entry,2)</f>
        <v>Andrew Graham</v>
      </c>
      <c r="D40" s="7" t="str">
        <f>VLOOKUP(B40,Entry,3)</f>
        <v>Lagan Valley AC</v>
      </c>
      <c r="E40" s="16">
        <v>12.54</v>
      </c>
      <c r="F40" s="14" t="s">
        <v>26</v>
      </c>
      <c r="G40" s="7"/>
      <c r="H40" s="7">
        <v>4.0</v>
      </c>
      <c r="I40" s="14">
        <v>286.0</v>
      </c>
      <c r="J40" s="7" t="str">
        <f>VLOOKUP(I40,Entry,2)</f>
        <v>Michael Omakobia</v>
      </c>
      <c r="K40" s="7" t="str">
        <f>VLOOKUP(I40,Entry,3)</f>
        <v>Clonliffe Harriers</v>
      </c>
      <c r="L40" s="14">
        <v>12.67</v>
      </c>
      <c r="M40" s="7"/>
    </row>
    <row r="41">
      <c r="A41" s="7">
        <v>5.0</v>
      </c>
      <c r="B41" s="14">
        <v>231.0</v>
      </c>
      <c r="C41" s="7" t="str">
        <f>VLOOKUP(B41,Entry,2)</f>
        <v>John Wayland</v>
      </c>
      <c r="D41" s="7" t="str">
        <f>VLOOKUP(B41,Entry,3)</f>
        <v>Unattached</v>
      </c>
      <c r="E41" s="16">
        <v>14.38</v>
      </c>
      <c r="F41" s="14" t="s">
        <v>26</v>
      </c>
      <c r="G41" s="7"/>
      <c r="H41" s="7">
        <v>5.0</v>
      </c>
      <c r="I41" s="14">
        <v>54.0</v>
      </c>
      <c r="J41" s="7" t="str">
        <f>VLOOKUP(I41,Entry,2)</f>
        <v>Rory Deverell</v>
      </c>
      <c r="K41" s="7" t="str">
        <f>VLOOKUP(I41,Entry,3)</f>
        <v>Tullamore Harriers</v>
      </c>
      <c r="L41" s="14">
        <v>12.71</v>
      </c>
      <c r="M41" s="7"/>
    </row>
    <row r="42">
      <c r="A42" s="7"/>
      <c r="B42" s="7"/>
      <c r="C42" s="7"/>
      <c r="D42" s="7"/>
      <c r="E42" s="17"/>
      <c r="F42" s="7"/>
      <c r="G42" s="7"/>
      <c r="H42" s="7">
        <v>6.0</v>
      </c>
      <c r="I42" s="14">
        <v>69.0</v>
      </c>
      <c r="J42" s="7" t="str">
        <f>VLOOKUP(I42,Entry,2)</f>
        <v>Niall Fox</v>
      </c>
      <c r="K42" s="7" t="str">
        <f>VLOOKUP(I42,Entry,3)</f>
        <v>Clones Athletics Club</v>
      </c>
      <c r="L42" s="21" t="s">
        <v>370</v>
      </c>
      <c r="M42" s="7"/>
    </row>
    <row r="43">
      <c r="A43" s="7"/>
      <c r="B43" s="7"/>
      <c r="C43" s="7"/>
      <c r="D43" s="7"/>
      <c r="E43" s="17"/>
      <c r="F43" s="7"/>
      <c r="G43" s="7"/>
      <c r="H43" s="7"/>
      <c r="I43" s="7"/>
      <c r="J43" s="7"/>
      <c r="K43" s="7"/>
      <c r="L43" s="20"/>
      <c r="M43" s="7"/>
    </row>
    <row r="44">
      <c r="A44" s="7"/>
      <c r="B44" s="7"/>
      <c r="C44" s="7"/>
      <c r="D44" s="7"/>
      <c r="E44" s="17"/>
      <c r="F44" s="7"/>
      <c r="G44" s="7"/>
      <c r="H44" s="7"/>
      <c r="I44" s="7"/>
      <c r="J44" s="7"/>
      <c r="K44" s="7"/>
      <c r="L44" s="20"/>
      <c r="M44" s="7"/>
    </row>
    <row r="45">
      <c r="A45" s="8" t="s">
        <v>371</v>
      </c>
      <c r="B45" s="9"/>
      <c r="C45" s="9"/>
      <c r="D45" s="9"/>
      <c r="E45" s="10"/>
      <c r="F45" s="7"/>
      <c r="G45" s="7"/>
      <c r="H45" s="8" t="s">
        <v>372</v>
      </c>
      <c r="I45" s="9"/>
      <c r="J45" s="9"/>
      <c r="K45" s="9"/>
      <c r="L45" s="10"/>
      <c r="M45" s="7"/>
    </row>
    <row r="46">
      <c r="A46" s="12" t="s">
        <v>352</v>
      </c>
      <c r="B46" s="12" t="s">
        <v>353</v>
      </c>
      <c r="C46" s="12" t="s">
        <v>354</v>
      </c>
      <c r="D46" s="12" t="s">
        <v>355</v>
      </c>
      <c r="E46" s="12" t="s">
        <v>356</v>
      </c>
      <c r="F46" s="13" t="s">
        <v>357</v>
      </c>
      <c r="G46" s="6"/>
      <c r="H46" s="12" t="s">
        <v>352</v>
      </c>
      <c r="I46" s="12" t="s">
        <v>353</v>
      </c>
      <c r="J46" s="12" t="s">
        <v>354</v>
      </c>
      <c r="K46" s="12" t="s">
        <v>355</v>
      </c>
      <c r="L46" s="12" t="s">
        <v>356</v>
      </c>
      <c r="M46" s="13" t="s">
        <v>373</v>
      </c>
    </row>
    <row r="47">
      <c r="A47" s="7">
        <v>1.0</v>
      </c>
      <c r="B47" s="14">
        <v>221.0</v>
      </c>
      <c r="C47" s="7" t="str">
        <f>VLOOKUP(B47,Entry,2)</f>
        <v>Mike Tarnawsky</v>
      </c>
      <c r="D47" s="7" t="str">
        <f>VLOOKUP(B47,Entry,3)</f>
        <v>Dundee Hawkhill Harriers</v>
      </c>
      <c r="E47" s="21" t="s">
        <v>374</v>
      </c>
      <c r="F47" s="14" t="s">
        <v>8</v>
      </c>
      <c r="G47" s="7"/>
      <c r="H47" s="7">
        <v>1.0</v>
      </c>
      <c r="I47" s="14">
        <v>224.0</v>
      </c>
      <c r="J47" s="7" t="str">
        <f>VLOOKUP(I47,Entry,2)</f>
        <v>Shane Toolan</v>
      </c>
      <c r="K47" s="7" t="str">
        <f>VLOOKUP(I47,Entry,3)</f>
        <v>Tir Chonaill AC</v>
      </c>
      <c r="L47" s="21" t="s">
        <v>375</v>
      </c>
      <c r="M47" s="14" t="s">
        <v>63</v>
      </c>
    </row>
    <row r="48">
      <c r="A48" s="7">
        <v>2.0</v>
      </c>
      <c r="B48" s="14">
        <v>24.0</v>
      </c>
      <c r="C48" s="7" t="str">
        <f>VLOOKUP(B48,Entry,2)</f>
        <v>Stephen Byrne</v>
      </c>
      <c r="D48" s="7" t="str">
        <f>VLOOKUP(B48,Entry,3)</f>
        <v>Tullamore Harriers</v>
      </c>
      <c r="E48" s="16">
        <v>12.06</v>
      </c>
      <c r="F48" s="14" t="s">
        <v>8</v>
      </c>
      <c r="G48" s="7"/>
      <c r="H48" s="7">
        <v>2.0</v>
      </c>
      <c r="I48" s="14">
        <v>283.0</v>
      </c>
      <c r="J48" s="7" t="str">
        <f>VLOOKUP(I48,Entry,2)</f>
        <v>Tony Corcoran</v>
      </c>
      <c r="K48" s="7" t="str">
        <f>VLOOKUP(I48,Entry,3)</f>
        <v>Drogheda AC</v>
      </c>
      <c r="L48" s="16">
        <v>13.74</v>
      </c>
      <c r="M48" s="14" t="s">
        <v>43</v>
      </c>
    </row>
    <row r="49">
      <c r="A49" s="7">
        <v>3.0</v>
      </c>
      <c r="B49" s="14">
        <v>95.0</v>
      </c>
      <c r="C49" s="7" t="str">
        <f>VLOOKUP(B49,Entry,2)</f>
        <v>David Hayde</v>
      </c>
      <c r="D49" s="7" t="str">
        <f>VLOOKUP(B49,Entry,3)</f>
        <v>St Laurence O'Toole AC</v>
      </c>
      <c r="E49" s="15">
        <v>12.15</v>
      </c>
      <c r="F49" s="14" t="s">
        <v>15</v>
      </c>
      <c r="G49" s="7"/>
      <c r="H49" s="7">
        <v>3.0</v>
      </c>
      <c r="I49" s="14">
        <v>89.0</v>
      </c>
      <c r="J49" s="7" t="str">
        <f>VLOOKUP(I49,Entry,2)</f>
        <v>George Gribben</v>
      </c>
      <c r="K49" s="7" t="str">
        <f>VLOOKUP(I49,Entry,3)</f>
        <v>Orangegrove AC</v>
      </c>
      <c r="L49" s="15">
        <v>17.37</v>
      </c>
      <c r="M49" s="14" t="s">
        <v>21</v>
      </c>
    </row>
    <row r="50">
      <c r="A50" s="7">
        <v>4.0</v>
      </c>
      <c r="B50" s="14">
        <v>216.0</v>
      </c>
      <c r="C50" s="7" t="str">
        <f>VLOOKUP(B50,Entry,2)</f>
        <v>Martin O Donnell</v>
      </c>
      <c r="D50" s="7" t="str">
        <f>VLOOKUP(B50,Entry,3)</f>
        <v>Olympian Youth &amp; AC</v>
      </c>
      <c r="E50" s="16">
        <v>12.54</v>
      </c>
      <c r="F50" s="14" t="s">
        <v>8</v>
      </c>
      <c r="G50" s="7"/>
      <c r="H50" s="7">
        <v>4.0</v>
      </c>
      <c r="I50" s="14">
        <v>8.0</v>
      </c>
      <c r="J50" s="7" t="str">
        <f>VLOOKUP(I50,Entry,2)</f>
        <v>Geoffrey Beattie</v>
      </c>
      <c r="K50" s="7" t="str">
        <f>VLOOKUP(I50,Entry,3)</f>
        <v>Sale Harriers Manchester</v>
      </c>
      <c r="L50" s="16">
        <v>17.45</v>
      </c>
      <c r="M50" s="14" t="s">
        <v>21</v>
      </c>
    </row>
    <row r="51">
      <c r="A51" s="7">
        <v>5.0</v>
      </c>
      <c r="B51" s="14">
        <v>66.0</v>
      </c>
      <c r="C51" s="7" t="str">
        <f>VLOOKUP(B51,Entry,2)</f>
        <v>Brian Fallon</v>
      </c>
      <c r="D51" s="7" t="str">
        <f>VLOOKUP(B51,Entry,3)</f>
        <v>Unattached</v>
      </c>
      <c r="E51" s="16">
        <v>13.15</v>
      </c>
      <c r="F51" s="14" t="s">
        <v>8</v>
      </c>
      <c r="G51" s="7"/>
      <c r="H51" s="7"/>
      <c r="I51" s="7"/>
      <c r="J51" s="7"/>
      <c r="K51" s="7"/>
      <c r="L51" s="7"/>
      <c r="M51" s="7"/>
    </row>
    <row r="52">
      <c r="A52" s="7">
        <v>6.0</v>
      </c>
      <c r="B52" s="14">
        <v>77.0</v>
      </c>
      <c r="C52" s="7" t="str">
        <f>VLOOKUP(B52,Entry,2)</f>
        <v>Ronan Gately</v>
      </c>
      <c r="D52" s="7" t="str">
        <f>VLOOKUP(B52,Entry,3)</f>
        <v>Dundrum South Dublin AC</v>
      </c>
      <c r="E52" s="16">
        <v>13.76</v>
      </c>
      <c r="F52" s="14" t="s">
        <v>15</v>
      </c>
      <c r="G52" s="7"/>
      <c r="H52" s="7"/>
      <c r="I52" s="7"/>
      <c r="J52" s="7"/>
      <c r="K52" s="7"/>
      <c r="L52" s="20"/>
      <c r="M52" s="7"/>
    </row>
    <row r="53">
      <c r="A53" s="7">
        <v>7.0</v>
      </c>
      <c r="B53" s="14">
        <v>214.0</v>
      </c>
      <c r="C53" s="7" t="str">
        <f>VLOOKUP(B53,Entry,2)</f>
        <v>John O Connor</v>
      </c>
      <c r="D53" s="7" t="str">
        <f>VLOOKUP(B53,Entry,3)</f>
        <v>Unattached</v>
      </c>
      <c r="E53" s="16">
        <v>14.42</v>
      </c>
      <c r="F53" s="14" t="s">
        <v>15</v>
      </c>
      <c r="G53" s="7"/>
      <c r="H53" s="7"/>
      <c r="I53" s="7"/>
      <c r="J53" s="7"/>
      <c r="K53" s="7"/>
      <c r="L53" s="7"/>
      <c r="M53" s="7"/>
    </row>
    <row r="54">
      <c r="A54" s="7"/>
      <c r="B54" s="7"/>
      <c r="C54" s="7"/>
      <c r="D54" s="7"/>
      <c r="E54" s="17"/>
      <c r="F54" s="7"/>
      <c r="G54" s="7"/>
      <c r="H54" s="7"/>
      <c r="I54" s="7"/>
      <c r="J54" s="7"/>
      <c r="K54" s="7"/>
      <c r="L54" s="7"/>
      <c r="M54" s="7"/>
    </row>
    <row r="55">
      <c r="A55" s="8" t="s">
        <v>376</v>
      </c>
      <c r="B55" s="9"/>
      <c r="C55" s="9"/>
      <c r="D55" s="9"/>
      <c r="E55" s="10"/>
      <c r="F55" s="7"/>
    </row>
    <row r="56">
      <c r="A56" s="12" t="s">
        <v>352</v>
      </c>
      <c r="B56" s="12" t="s">
        <v>353</v>
      </c>
      <c r="C56" s="12" t="s">
        <v>354</v>
      </c>
      <c r="D56" s="12" t="s">
        <v>355</v>
      </c>
      <c r="E56" s="12" t="s">
        <v>356</v>
      </c>
      <c r="F56" s="13" t="s">
        <v>357</v>
      </c>
    </row>
    <row r="57">
      <c r="A57" s="7">
        <v>1.0</v>
      </c>
      <c r="B57" s="14">
        <v>155.0</v>
      </c>
      <c r="C57" s="7" t="str">
        <f>VLOOKUP(B57,Entry,2)</f>
        <v>David Leech</v>
      </c>
      <c r="D57" s="7" t="str">
        <f>VLOOKUP(B57,Entry,3)</f>
        <v>Unattached</v>
      </c>
      <c r="E57" s="14">
        <v>15.66</v>
      </c>
      <c r="F57" s="14" t="s">
        <v>65</v>
      </c>
    </row>
    <row r="58">
      <c r="A58" s="7">
        <v>2.0</v>
      </c>
      <c r="B58" s="14">
        <v>266.0</v>
      </c>
      <c r="C58" s="7" t="str">
        <f>VLOOKUP(B58,Entry,2)</f>
        <v>James Smith</v>
      </c>
      <c r="D58" s="7" t="str">
        <f>VLOOKUP(B58,Entry,3)</f>
        <v>Motherwell AC</v>
      </c>
      <c r="E58" s="22">
        <v>15.9</v>
      </c>
      <c r="F58" s="14" t="s">
        <v>5</v>
      </c>
    </row>
    <row r="59">
      <c r="A59" s="7">
        <v>3.0</v>
      </c>
      <c r="B59" s="14">
        <v>33.0</v>
      </c>
      <c r="C59" s="7" t="str">
        <f>VLOOKUP(B59,Entry,2)</f>
        <v>Tom Clinton</v>
      </c>
      <c r="D59" s="7" t="str">
        <f>VLOOKUP(B59,Entry,3)</f>
        <v>Unattached</v>
      </c>
      <c r="E59" s="14">
        <v>17.69</v>
      </c>
      <c r="F59" s="14" t="s">
        <v>65</v>
      </c>
    </row>
    <row r="60">
      <c r="A60" s="7">
        <v>4.0</v>
      </c>
      <c r="B60" s="14">
        <v>88.0</v>
      </c>
      <c r="C60" s="7" t="str">
        <f>VLOOKUP(B60,Entry,2)</f>
        <v>John Gibson Gribben</v>
      </c>
      <c r="D60" s="7" t="str">
        <f>VLOOKUP(B60,Entry,3)</f>
        <v>Orangegrove AC</v>
      </c>
      <c r="E60" s="22">
        <v>21.5</v>
      </c>
      <c r="F60" s="14" t="s">
        <v>5</v>
      </c>
    </row>
    <row r="61">
      <c r="A61" s="7"/>
      <c r="B61" s="7"/>
      <c r="C61" s="7"/>
      <c r="D61" s="7"/>
      <c r="E61" s="7"/>
      <c r="F61" s="7"/>
    </row>
    <row r="62">
      <c r="B62" s="7"/>
      <c r="E62" s="19"/>
      <c r="F62" s="7"/>
      <c r="G62" s="7"/>
      <c r="M62" s="7"/>
    </row>
    <row r="63">
      <c r="A63" s="11" t="s">
        <v>377</v>
      </c>
      <c r="B63" s="9"/>
      <c r="C63" s="9"/>
      <c r="D63" s="9"/>
      <c r="E63" s="10"/>
      <c r="F63" s="7"/>
      <c r="G63" s="7"/>
      <c r="M63" s="7"/>
    </row>
    <row r="64">
      <c r="A64" s="12" t="s">
        <v>352</v>
      </c>
      <c r="B64" s="12" t="s">
        <v>353</v>
      </c>
      <c r="C64" s="12" t="s">
        <v>354</v>
      </c>
      <c r="D64" s="12" t="s">
        <v>355</v>
      </c>
      <c r="E64" s="12" t="s">
        <v>356</v>
      </c>
      <c r="F64" s="12"/>
      <c r="G64" s="6"/>
      <c r="M64" s="7"/>
    </row>
    <row r="65">
      <c r="A65" s="7">
        <v>1.0</v>
      </c>
      <c r="B65" s="14">
        <v>185.0</v>
      </c>
      <c r="C65" s="7" t="str">
        <f>VLOOKUP(B65,Entry,2)</f>
        <v>Áine McKenna</v>
      </c>
      <c r="D65" s="7" t="str">
        <f>VLOOKUP(B65,Entry,3)</f>
        <v>St Brendans AC</v>
      </c>
      <c r="E65" s="21" t="s">
        <v>378</v>
      </c>
      <c r="F65" s="14" t="s">
        <v>109</v>
      </c>
      <c r="G65" s="7"/>
      <c r="M65" s="7"/>
    </row>
    <row r="66">
      <c r="A66" s="7">
        <v>2.0</v>
      </c>
      <c r="B66" s="14">
        <v>237.0</v>
      </c>
      <c r="C66" s="7" t="str">
        <f>VLOOKUP(B66,Entry,2)</f>
        <v>Karen Wilton</v>
      </c>
      <c r="D66" s="7" t="str">
        <f>VLOOKUP(B66,Entry,3)</f>
        <v>Jog Lisburn</v>
      </c>
      <c r="E66" s="21" t="s">
        <v>379</v>
      </c>
      <c r="F66" s="14" t="s">
        <v>73</v>
      </c>
      <c r="G66" s="7"/>
      <c r="M66" s="7"/>
    </row>
    <row r="67">
      <c r="A67" s="7">
        <v>3.0</v>
      </c>
      <c r="B67" s="14">
        <v>194.0</v>
      </c>
      <c r="C67" s="7" t="str">
        <f>VLOOKUP(B67,Entry,2)</f>
        <v>John McMullin</v>
      </c>
      <c r="D67" s="7" t="str">
        <f>VLOOKUP(B67,Entry,3)</f>
        <v>Unattached</v>
      </c>
      <c r="E67" s="21" t="s">
        <v>380</v>
      </c>
      <c r="F67" s="14" t="s">
        <v>65</v>
      </c>
      <c r="G67" s="7"/>
      <c r="M67" s="7"/>
    </row>
    <row r="68">
      <c r="A68" s="7">
        <v>4.0</v>
      </c>
      <c r="B68" s="14">
        <v>157.0</v>
      </c>
      <c r="C68" s="7" t="str">
        <f>VLOOKUP(B68,Entry,2)</f>
        <v>Declan Leung</v>
      </c>
      <c r="D68" s="7" t="str">
        <f>VLOOKUP(B68,Entry,3)</f>
        <v>Mid Ulster AC</v>
      </c>
      <c r="E68" s="21" t="s">
        <v>381</v>
      </c>
      <c r="F68" s="14" t="s">
        <v>2</v>
      </c>
      <c r="G68" s="7"/>
      <c r="M68" s="7"/>
    </row>
    <row r="69">
      <c r="A69" s="7">
        <v>5.0</v>
      </c>
      <c r="B69" s="14">
        <v>261.0</v>
      </c>
      <c r="C69" s="7" t="str">
        <f>VLOOKUP(B69,Entry,2)</f>
        <v>Danny Sharkey</v>
      </c>
      <c r="D69" s="7" t="str">
        <f>VLOOKUP(B69,Entry,3)</f>
        <v>Letterkenny AC</v>
      </c>
      <c r="E69" s="21" t="s">
        <v>382</v>
      </c>
      <c r="F69" s="14" t="s">
        <v>63</v>
      </c>
      <c r="G69" s="7"/>
      <c r="M69" s="7"/>
    </row>
    <row r="70">
      <c r="A70" s="7">
        <v>6.0</v>
      </c>
      <c r="B70" s="14">
        <v>86.0</v>
      </c>
      <c r="C70" s="7" t="str">
        <f>VLOOKUP(B70,Entry,2)</f>
        <v>Siobhan Grant</v>
      </c>
      <c r="D70" s="7" t="str">
        <f>VLOOKUP(B70,Entry,3)</f>
        <v>Newcastle &amp; District AC</v>
      </c>
      <c r="E70" s="21" t="s">
        <v>383</v>
      </c>
      <c r="F70" s="14" t="s">
        <v>12</v>
      </c>
      <c r="G70" s="7"/>
      <c r="M70" s="7"/>
    </row>
    <row r="71">
      <c r="A71" s="7"/>
      <c r="B71" s="7"/>
      <c r="C71" s="7"/>
      <c r="D71" s="7"/>
      <c r="E71" s="23"/>
      <c r="F71" s="7"/>
      <c r="G71" s="7"/>
      <c r="M71" s="7"/>
    </row>
    <row r="72">
      <c r="A72" s="7"/>
      <c r="B72" s="7"/>
      <c r="C72" s="7"/>
      <c r="D72" s="7"/>
      <c r="E72" s="23"/>
      <c r="F72" s="7"/>
      <c r="G72" s="7"/>
      <c r="H72" s="7"/>
      <c r="I72" s="7"/>
      <c r="J72" s="7"/>
      <c r="K72" s="7"/>
      <c r="L72" s="24"/>
      <c r="M72" s="7"/>
    </row>
    <row r="73">
      <c r="A73" s="11" t="s">
        <v>384</v>
      </c>
      <c r="B73" s="9"/>
      <c r="C73" s="9"/>
      <c r="D73" s="9"/>
      <c r="E73" s="10"/>
      <c r="F73" s="7"/>
      <c r="G73" s="7"/>
    </row>
    <row r="74">
      <c r="A74" s="12" t="s">
        <v>352</v>
      </c>
      <c r="B74" s="12" t="s">
        <v>353</v>
      </c>
      <c r="C74" s="12" t="s">
        <v>354</v>
      </c>
      <c r="D74" s="12" t="s">
        <v>355</v>
      </c>
      <c r="E74" s="12" t="s">
        <v>356</v>
      </c>
      <c r="F74" s="13" t="s">
        <v>385</v>
      </c>
      <c r="G74" s="6"/>
    </row>
    <row r="75">
      <c r="A75" s="7">
        <v>1.0</v>
      </c>
      <c r="B75" s="14">
        <v>79.0</v>
      </c>
      <c r="C75" s="7" t="str">
        <f>VLOOKUP(B75,Entry,2)</f>
        <v>Aidan Gillespie</v>
      </c>
      <c r="D75" s="7" t="str">
        <f>VLOOKUP(B75,Entry,3)</f>
        <v>Rosses AC</v>
      </c>
      <c r="E75" s="25">
        <v>15.63</v>
      </c>
      <c r="F75" s="14" t="s">
        <v>8</v>
      </c>
      <c r="G75" s="7"/>
    </row>
    <row r="76">
      <c r="A76" s="7">
        <v>2.0</v>
      </c>
      <c r="B76" s="14">
        <v>25.0</v>
      </c>
      <c r="C76" s="7" t="str">
        <f>VLOOKUP(B76,Entry,2)</f>
        <v>Kevin Byrne</v>
      </c>
      <c r="D76" s="7" t="str">
        <f>VLOOKUP(B76,Entry,3)</f>
        <v>Dundrum South Dublin AC</v>
      </c>
      <c r="E76" s="25">
        <v>18.37</v>
      </c>
      <c r="F76" s="14" t="s">
        <v>8</v>
      </c>
      <c r="G76" s="7"/>
    </row>
    <row r="77">
      <c r="A77" s="7">
        <v>3.0</v>
      </c>
      <c r="B77" s="14">
        <v>229.0</v>
      </c>
      <c r="C77" s="7" t="str">
        <f>VLOOKUP(B77,Entry,2)</f>
        <v>John Wallace</v>
      </c>
      <c r="D77" s="7" t="str">
        <f>VLOOKUP(B77,Entry,3)</f>
        <v>Ratoath Athletic Club</v>
      </c>
      <c r="E77" s="25">
        <v>21.09</v>
      </c>
      <c r="F77" s="14" t="s">
        <v>43</v>
      </c>
      <c r="G77" s="7"/>
    </row>
    <row r="78">
      <c r="A78" s="7">
        <v>4.0</v>
      </c>
      <c r="B78" s="14">
        <v>265.0</v>
      </c>
      <c r="C78" s="7" t="str">
        <f>VLOOKUP(B78,Entry,2)</f>
        <v>Paul Smith</v>
      </c>
      <c r="D78" s="7" t="str">
        <f>VLOOKUP(B78,Entry,3)</f>
        <v>Road Runners Club</v>
      </c>
      <c r="E78" s="25">
        <v>23.04</v>
      </c>
      <c r="F78" s="14" t="s">
        <v>15</v>
      </c>
      <c r="G78" s="7"/>
    </row>
    <row r="79">
      <c r="A79" s="7">
        <v>5.0</v>
      </c>
      <c r="B79" s="14">
        <v>177.0</v>
      </c>
      <c r="C79" s="7" t="str">
        <f>VLOOKUP(B79,Entry,2)</f>
        <v>Peadar McGing</v>
      </c>
      <c r="D79" s="7" t="str">
        <f>VLOOKUP(B79,Entry,3)</f>
        <v>Dundrum South Dublin AC</v>
      </c>
      <c r="E79" s="25">
        <v>23.13</v>
      </c>
      <c r="F79" s="14" t="s">
        <v>63</v>
      </c>
      <c r="G79" s="7"/>
    </row>
    <row r="80">
      <c r="A80" s="7">
        <v>6.0</v>
      </c>
      <c r="B80" s="14">
        <v>56.0</v>
      </c>
      <c r="C80" s="7" t="str">
        <f>VLOOKUP(B80,Entry,2)</f>
        <v>Giusell DiNucci</v>
      </c>
      <c r="D80" s="7" t="str">
        <f>VLOOKUP(B80,Entry,3)</f>
        <v>Strabane AC</v>
      </c>
      <c r="E80" s="25">
        <v>23.92</v>
      </c>
      <c r="F80" s="14" t="s">
        <v>10</v>
      </c>
      <c r="G80" s="7"/>
      <c r="H80" s="7"/>
      <c r="I80" s="7"/>
      <c r="J80" s="7"/>
      <c r="K80" s="7"/>
      <c r="L80" s="26"/>
      <c r="M80" s="7"/>
    </row>
    <row r="81">
      <c r="A81" s="7"/>
      <c r="B81" s="7"/>
      <c r="C81" s="7"/>
      <c r="D81" s="7"/>
      <c r="E81" s="24"/>
      <c r="F81" s="7"/>
      <c r="G81" s="7"/>
      <c r="H81" s="7"/>
      <c r="I81" s="7"/>
      <c r="J81" s="7"/>
      <c r="K81" s="7"/>
      <c r="L81" s="24"/>
      <c r="M81" s="7"/>
    </row>
    <row r="82">
      <c r="A82" s="11" t="s">
        <v>386</v>
      </c>
      <c r="B82" s="9"/>
      <c r="C82" s="9"/>
      <c r="D82" s="9"/>
      <c r="E82" s="10"/>
      <c r="F82" s="7"/>
      <c r="G82" s="7"/>
      <c r="H82" s="7"/>
      <c r="I82" s="7"/>
      <c r="J82" s="7"/>
      <c r="K82" s="7"/>
      <c r="L82" s="24"/>
      <c r="M82" s="7"/>
    </row>
    <row r="83">
      <c r="A83" s="12" t="s">
        <v>352</v>
      </c>
      <c r="B83" s="12" t="s">
        <v>353</v>
      </c>
      <c r="C83" s="12" t="s">
        <v>354</v>
      </c>
      <c r="D83" s="12" t="s">
        <v>355</v>
      </c>
      <c r="E83" s="12" t="s">
        <v>356</v>
      </c>
      <c r="F83" s="13" t="s">
        <v>385</v>
      </c>
      <c r="G83" s="6"/>
      <c r="H83" s="7"/>
      <c r="I83" s="7"/>
      <c r="J83" s="7"/>
      <c r="K83" s="7"/>
      <c r="L83" s="24"/>
      <c r="M83" s="7"/>
    </row>
    <row r="84">
      <c r="A84" s="7">
        <v>1.0</v>
      </c>
      <c r="B84" s="14">
        <v>75.0</v>
      </c>
      <c r="C84" s="7" t="str">
        <f>VLOOKUP(B84,Entry,2)</f>
        <v>Tina Gallagher</v>
      </c>
      <c r="D84" s="7" t="str">
        <f>VLOOKUP(B84,Entry,3)</f>
        <v>OMG AC</v>
      </c>
      <c r="E84" s="21" t="s">
        <v>387</v>
      </c>
      <c r="F84" s="14" t="s">
        <v>36</v>
      </c>
      <c r="G84" s="7"/>
      <c r="H84" s="7"/>
      <c r="I84" s="7"/>
      <c r="J84" s="7"/>
      <c r="K84" s="7"/>
      <c r="L84" s="24"/>
      <c r="M84" s="7"/>
    </row>
    <row r="85">
      <c r="A85" s="7"/>
      <c r="B85" s="7"/>
      <c r="C85" s="7"/>
      <c r="D85" s="7"/>
      <c r="E85" s="20"/>
      <c r="F85" s="7"/>
      <c r="G85" s="7"/>
      <c r="M85" s="7"/>
    </row>
    <row r="86">
      <c r="A86" s="7"/>
      <c r="B86" s="7"/>
      <c r="C86" s="7"/>
      <c r="D86" s="7"/>
      <c r="E86" s="20"/>
      <c r="F86" s="7"/>
      <c r="G86" s="7"/>
      <c r="M86" s="7"/>
    </row>
    <row r="87">
      <c r="A87" s="11" t="s">
        <v>388</v>
      </c>
      <c r="B87" s="9"/>
      <c r="C87" s="9"/>
      <c r="D87" s="9"/>
      <c r="E87" s="10"/>
      <c r="F87" s="7"/>
      <c r="G87" s="7"/>
      <c r="H87" s="8" t="s">
        <v>389</v>
      </c>
      <c r="I87" s="9"/>
      <c r="J87" s="9"/>
      <c r="K87" s="9"/>
      <c r="L87" s="10"/>
      <c r="M87" s="7"/>
    </row>
    <row r="88">
      <c r="A88" s="12" t="s">
        <v>352</v>
      </c>
      <c r="B88" s="12" t="s">
        <v>353</v>
      </c>
      <c r="C88" s="12" t="s">
        <v>354</v>
      </c>
      <c r="D88" s="12" t="s">
        <v>355</v>
      </c>
      <c r="E88" s="12" t="s">
        <v>356</v>
      </c>
      <c r="F88" s="7"/>
      <c r="G88" s="7"/>
      <c r="H88" s="12" t="s">
        <v>352</v>
      </c>
      <c r="I88" s="12" t="s">
        <v>353</v>
      </c>
      <c r="J88" s="12" t="s">
        <v>354</v>
      </c>
      <c r="K88" s="12" t="s">
        <v>355</v>
      </c>
      <c r="L88" s="12" t="s">
        <v>356</v>
      </c>
      <c r="M88" s="7"/>
    </row>
    <row r="89">
      <c r="A89" s="7">
        <v>1.0</v>
      </c>
      <c r="B89" s="14">
        <v>41.0</v>
      </c>
      <c r="C89" s="7" t="str">
        <f>VLOOKUP(B89,Entry,2)</f>
        <v>Michelle Cox</v>
      </c>
      <c r="D89" s="7" t="str">
        <f>VLOOKUP(B89,Entry,3)</f>
        <v>Newbridge AC</v>
      </c>
      <c r="E89" s="21" t="s">
        <v>390</v>
      </c>
      <c r="F89" s="14" t="s">
        <v>12</v>
      </c>
      <c r="G89" s="7"/>
      <c r="H89" s="7">
        <v>1.0</v>
      </c>
      <c r="I89" s="14">
        <v>210.0</v>
      </c>
      <c r="J89" s="7" t="str">
        <f>VLOOKUP(I89,Entry,2)</f>
        <v>Kelly Neely</v>
      </c>
      <c r="K89" s="7" t="str">
        <f>VLOOKUP(I89,Entry,3)</f>
        <v>City of Lisburn AC</v>
      </c>
      <c r="L89" s="21" t="s">
        <v>391</v>
      </c>
      <c r="M89" s="14" t="s">
        <v>109</v>
      </c>
    </row>
    <row r="90">
      <c r="A90" s="7">
        <v>2.0</v>
      </c>
      <c r="B90" s="14">
        <v>30.0</v>
      </c>
      <c r="C90" s="7" t="str">
        <f>VLOOKUP(B90,Entry,2)</f>
        <v>Suzie Cave</v>
      </c>
      <c r="D90" s="7" t="str">
        <f>VLOOKUP(B90,Entry,3)</f>
        <v>Lagan Valley AC</v>
      </c>
      <c r="E90" s="21" t="s">
        <v>392</v>
      </c>
      <c r="F90" s="14" t="s">
        <v>12</v>
      </c>
      <c r="G90" s="7"/>
      <c r="H90" s="7">
        <v>2.0</v>
      </c>
      <c r="I90" s="14">
        <v>98.0</v>
      </c>
      <c r="J90" s="7" t="str">
        <f>VLOOKUP(I90,Entry,2)</f>
        <v>Kyla Henderson</v>
      </c>
      <c r="K90" s="7" t="str">
        <f>VLOOKUP(I90,Entry,3)</f>
        <v>City of Lisburn AC</v>
      </c>
      <c r="L90" s="21" t="s">
        <v>393</v>
      </c>
      <c r="M90" s="14" t="s">
        <v>109</v>
      </c>
    </row>
    <row r="91">
      <c r="A91" s="7">
        <v>3.0</v>
      </c>
      <c r="B91" s="14">
        <v>207.0</v>
      </c>
      <c r="C91" s="7" t="str">
        <f>VLOOKUP(B91,Entry,2)</f>
        <v>Michelle Morton</v>
      </c>
      <c r="D91" s="7" t="str">
        <f>VLOOKUP(B91,Entry,3)</f>
        <v>Dromore AC</v>
      </c>
      <c r="E91" s="21" t="s">
        <v>394</v>
      </c>
      <c r="F91" s="14" t="s">
        <v>12</v>
      </c>
      <c r="G91" s="7"/>
      <c r="H91" s="7">
        <v>3.0</v>
      </c>
      <c r="I91" s="14">
        <v>237.0</v>
      </c>
      <c r="J91" s="7" t="str">
        <f>VLOOKUP(I91,Entry,2)</f>
        <v>Karen Wilton</v>
      </c>
      <c r="K91" s="7" t="str">
        <f>VLOOKUP(I91,Entry,3)</f>
        <v>Jog Lisburn</v>
      </c>
      <c r="L91" s="21" t="s">
        <v>395</v>
      </c>
      <c r="M91" s="14" t="s">
        <v>73</v>
      </c>
    </row>
    <row r="92">
      <c r="A92" s="7">
        <v>4.0</v>
      </c>
      <c r="B92" s="14">
        <v>84.0</v>
      </c>
      <c r="C92" s="7" t="str">
        <f>VLOOKUP(B92,Entry,2)</f>
        <v>Carol Gourley</v>
      </c>
      <c r="D92" s="7" t="str">
        <f>VLOOKUP(B92,Entry,3)</f>
        <v>Keep 'er Lit</v>
      </c>
      <c r="E92" s="21" t="s">
        <v>396</v>
      </c>
      <c r="F92" s="14" t="s">
        <v>12</v>
      </c>
      <c r="G92" s="7"/>
      <c r="H92" s="7">
        <v>4.0</v>
      </c>
      <c r="I92" s="14">
        <v>234.0</v>
      </c>
      <c r="J92" s="7" t="str">
        <f>VLOOKUP(I92,Entry,2)</f>
        <v>Heather Williams</v>
      </c>
      <c r="K92" s="7" t="str">
        <f>VLOOKUP(I92,Entry,3)</f>
        <v>Enniskillen RC</v>
      </c>
      <c r="L92" s="21" t="s">
        <v>397</v>
      </c>
      <c r="M92" s="14" t="s">
        <v>18</v>
      </c>
    </row>
    <row r="93">
      <c r="A93" s="7">
        <v>5.0</v>
      </c>
      <c r="B93" s="14">
        <v>9.0</v>
      </c>
      <c r="C93" s="7" t="str">
        <f>VLOOKUP(B93,Entry,2)</f>
        <v>Sarah Jane Beattie</v>
      </c>
      <c r="D93" s="7" t="str">
        <f>VLOOKUP(B93,Entry,3)</f>
        <v>Newry AC</v>
      </c>
      <c r="E93" s="21" t="s">
        <v>398</v>
      </c>
      <c r="F93" s="14" t="s">
        <v>10</v>
      </c>
      <c r="G93" s="7"/>
      <c r="H93" s="7">
        <v>5.0</v>
      </c>
      <c r="I93" s="14">
        <v>10.0</v>
      </c>
      <c r="J93" s="7" t="str">
        <f>VLOOKUP(I93,Entry,2)</f>
        <v>Sarah Benton</v>
      </c>
      <c r="K93" s="7" t="str">
        <f>VLOOKUP(I93,Entry,3)</f>
        <v>North Down AC</v>
      </c>
      <c r="L93" s="21" t="s">
        <v>399</v>
      </c>
      <c r="M93" s="14" t="s">
        <v>18</v>
      </c>
    </row>
    <row r="94">
      <c r="A94" s="7">
        <v>6.0</v>
      </c>
      <c r="B94" s="14">
        <v>151.0</v>
      </c>
      <c r="C94" s="7" t="str">
        <f>VLOOKUP(B94,Entry,2)</f>
        <v>Julianne Keys</v>
      </c>
      <c r="D94" s="7" t="str">
        <f>VLOOKUP(B94,Entry,3)</f>
        <v>Armagh AC</v>
      </c>
      <c r="E94" s="21" t="s">
        <v>400</v>
      </c>
      <c r="F94" s="14" t="s">
        <v>12</v>
      </c>
      <c r="G94" s="7"/>
      <c r="H94" s="7">
        <v>6.0</v>
      </c>
      <c r="I94" s="14">
        <v>277.0</v>
      </c>
      <c r="J94" s="7" t="str">
        <f>VLOOKUP(I94,Entry,2)</f>
        <v>Audrey Harraghy</v>
      </c>
      <c r="K94" s="7" t="str">
        <f>VLOOKUP(I94,Entry,3)</f>
        <v>Monaghan Phoenix AC</v>
      </c>
      <c r="L94" s="21" t="s">
        <v>401</v>
      </c>
      <c r="M94" s="14" t="s">
        <v>36</v>
      </c>
    </row>
    <row r="95">
      <c r="A95" s="7">
        <v>7.0</v>
      </c>
      <c r="B95" s="14">
        <v>67.0</v>
      </c>
      <c r="C95" s="7" t="str">
        <f>VLOOKUP(B95,Entry,2)</f>
        <v>Jenny Finlay</v>
      </c>
      <c r="D95" s="7" t="str">
        <f>VLOOKUP(B95,Entry,3)</f>
        <v>Lagan Valley AC</v>
      </c>
      <c r="E95" s="21" t="s">
        <v>402</v>
      </c>
      <c r="F95" s="14" t="s">
        <v>10</v>
      </c>
      <c r="G95" s="7"/>
      <c r="H95" s="7"/>
      <c r="I95" s="7"/>
      <c r="J95" s="7"/>
      <c r="K95" s="7"/>
      <c r="L95" s="20"/>
      <c r="M95" s="7"/>
    </row>
    <row r="96">
      <c r="A96" s="7"/>
      <c r="B96" s="7"/>
      <c r="C96" s="7"/>
      <c r="D96" s="7"/>
      <c r="E96" s="20"/>
      <c r="F96" s="7"/>
      <c r="G96" s="7"/>
      <c r="H96" s="7"/>
      <c r="I96" s="7"/>
      <c r="J96" s="7"/>
      <c r="K96" s="7"/>
      <c r="L96" s="20"/>
      <c r="M96" s="7"/>
    </row>
    <row r="97">
      <c r="E97" s="19"/>
      <c r="F97" s="7"/>
      <c r="G97" s="7"/>
      <c r="H97" s="7"/>
      <c r="I97" s="7"/>
      <c r="J97" s="7"/>
      <c r="K97" s="7"/>
      <c r="L97" s="20"/>
      <c r="M97" s="7"/>
    </row>
    <row r="98">
      <c r="A98" s="11" t="s">
        <v>403</v>
      </c>
      <c r="B98" s="9"/>
      <c r="C98" s="9"/>
      <c r="D98" s="9"/>
      <c r="E98" s="10"/>
      <c r="F98" s="7"/>
      <c r="G98" s="7"/>
      <c r="H98" s="11" t="s">
        <v>404</v>
      </c>
      <c r="I98" s="9"/>
      <c r="J98" s="9"/>
      <c r="K98" s="9"/>
      <c r="L98" s="10"/>
      <c r="M98" s="7"/>
    </row>
    <row r="99">
      <c r="A99" s="12" t="s">
        <v>352</v>
      </c>
      <c r="B99" s="12" t="s">
        <v>353</v>
      </c>
      <c r="C99" s="12" t="s">
        <v>354</v>
      </c>
      <c r="D99" s="12" t="s">
        <v>355</v>
      </c>
      <c r="E99" s="12" t="s">
        <v>356</v>
      </c>
      <c r="F99" s="7"/>
      <c r="G99" s="7"/>
      <c r="H99" s="12" t="s">
        <v>352</v>
      </c>
      <c r="I99" s="12" t="s">
        <v>353</v>
      </c>
      <c r="J99" s="12" t="s">
        <v>354</v>
      </c>
      <c r="K99" s="12" t="s">
        <v>355</v>
      </c>
      <c r="L99" s="12" t="s">
        <v>356</v>
      </c>
      <c r="M99" s="7"/>
    </row>
    <row r="100">
      <c r="A100" s="7">
        <v>1.0</v>
      </c>
      <c r="B100" s="14">
        <v>78.0</v>
      </c>
      <c r="C100" s="7" t="str">
        <f>VLOOKUP(B100,Entry,2)</f>
        <v>Christopher George</v>
      </c>
      <c r="D100" s="7" t="str">
        <f>VLOOKUP(B100,Entry,3)</f>
        <v>Derry Track Club</v>
      </c>
      <c r="E100" s="21" t="s">
        <v>405</v>
      </c>
      <c r="F100" s="14" t="s">
        <v>406</v>
      </c>
      <c r="G100" s="7"/>
      <c r="H100" s="7">
        <v>1.0</v>
      </c>
      <c r="I100" s="14">
        <v>176.0</v>
      </c>
      <c r="J100" s="7" t="str">
        <f>VLOOKUP(I100,Entry,2)</f>
        <v>Brian McElvanna</v>
      </c>
      <c r="K100" s="7" t="str">
        <f>VLOOKUP(I100,Entry,3)</f>
        <v>Armagh AC</v>
      </c>
      <c r="L100" s="21" t="s">
        <v>407</v>
      </c>
      <c r="M100" s="7"/>
    </row>
    <row r="101">
      <c r="A101" s="7">
        <v>2.0</v>
      </c>
      <c r="B101" s="14">
        <v>233.0</v>
      </c>
      <c r="C101" s="7" t="str">
        <f>VLOOKUP(B101,Entry,2)</f>
        <v>Conor Wilkinson</v>
      </c>
      <c r="D101" s="7" t="str">
        <f>VLOOKUP(B101,Entry,3)</f>
        <v>Bury AC</v>
      </c>
      <c r="E101" s="21" t="s">
        <v>408</v>
      </c>
      <c r="F101" s="14" t="s">
        <v>406</v>
      </c>
      <c r="G101" s="7"/>
      <c r="H101" s="7">
        <v>2.0</v>
      </c>
      <c r="I101" s="14">
        <v>190.0</v>
      </c>
      <c r="J101" s="7" t="str">
        <f>VLOOKUP(I101,Entry,2)</f>
        <v>Mick McMahon</v>
      </c>
      <c r="K101" s="7" t="str">
        <f>VLOOKUP(I101,Entry,3)</f>
        <v>Clonliffe Harriers</v>
      </c>
      <c r="L101" s="21" t="s">
        <v>409</v>
      </c>
      <c r="M101" s="7"/>
    </row>
    <row r="102">
      <c r="A102" s="7">
        <v>3.0</v>
      </c>
      <c r="B102" s="14">
        <v>212.0</v>
      </c>
      <c r="C102" s="7" t="str">
        <f>VLOOKUP(B102,Entry,2)</f>
        <v>Dean Nugent</v>
      </c>
      <c r="D102" s="7" t="str">
        <f>VLOOKUP(B102,Entry,3)</f>
        <v/>
      </c>
      <c r="E102" s="21" t="s">
        <v>410</v>
      </c>
      <c r="F102" s="14" t="s">
        <v>2</v>
      </c>
      <c r="G102" s="7"/>
      <c r="H102" s="7">
        <v>3.0</v>
      </c>
      <c r="I102" s="14">
        <v>171.0</v>
      </c>
      <c r="J102" s="7" t="str">
        <f>VLOOKUP(I102,Entry,2)</f>
        <v>Vincent McCormack</v>
      </c>
      <c r="K102" s="7" t="str">
        <f>VLOOKUP(I102,Entry,3)</f>
        <v>St Laurence O'Toole AC</v>
      </c>
      <c r="L102" s="21" t="s">
        <v>411</v>
      </c>
      <c r="M102" s="7"/>
    </row>
    <row r="103">
      <c r="A103" s="7">
        <v>4.0</v>
      </c>
      <c r="B103" s="14">
        <v>150.0</v>
      </c>
      <c r="C103" s="7" t="str">
        <f>VLOOKUP(B103,Entry,2)</f>
        <v>Brendan Kerr</v>
      </c>
      <c r="D103" s="7" t="str">
        <f>VLOOKUP(B103,Entry,3)</f>
        <v>Ballymena Runners</v>
      </c>
      <c r="E103" s="21" t="s">
        <v>412</v>
      </c>
      <c r="F103" s="14" t="s">
        <v>2</v>
      </c>
      <c r="G103" s="7"/>
      <c r="H103" s="7">
        <v>4.0</v>
      </c>
      <c r="I103" s="14">
        <v>172.0</v>
      </c>
      <c r="J103" s="7" t="str">
        <f>VLOOKUP(I103,Entry,2)</f>
        <v>Ian McCracken</v>
      </c>
      <c r="K103" s="7" t="str">
        <f>VLOOKUP(I103,Entry,3)</f>
        <v>Ballymena Runners</v>
      </c>
      <c r="L103" s="21" t="s">
        <v>413</v>
      </c>
      <c r="M103" s="7"/>
    </row>
    <row r="104">
      <c r="A104" s="7">
        <v>5.0</v>
      </c>
      <c r="B104" s="14">
        <v>142.0</v>
      </c>
      <c r="C104" s="7" t="str">
        <f>VLOOKUP(B104,Entry,2)</f>
        <v>David Houston</v>
      </c>
      <c r="D104" s="7" t="str">
        <f>VLOOKUP(B104,Entry,3)</f>
        <v>Shettleston Harriers</v>
      </c>
      <c r="E104" s="21" t="s">
        <v>414</v>
      </c>
      <c r="F104" s="14" t="s">
        <v>406</v>
      </c>
      <c r="G104" s="7"/>
      <c r="H104" s="7">
        <v>5.0</v>
      </c>
      <c r="I104" s="14">
        <v>36.0</v>
      </c>
      <c r="J104" s="7" t="str">
        <f>VLOOKUP(I104,Entry,2)</f>
        <v>Aron Cole</v>
      </c>
      <c r="K104" s="7" t="str">
        <f>VLOOKUP(I104,Entry,3)</f>
        <v>Derry Track Club</v>
      </c>
      <c r="L104" s="21" t="s">
        <v>415</v>
      </c>
      <c r="M104" s="7"/>
    </row>
    <row r="105">
      <c r="A105" s="7">
        <v>6.0</v>
      </c>
      <c r="B105" s="14">
        <v>245.0</v>
      </c>
      <c r="C105" s="7" t="str">
        <f>VLOOKUP(B105,Entry,2)</f>
        <v>Conn O'Neill</v>
      </c>
      <c r="D105" s="7" t="str">
        <f>VLOOKUP(B105,Entry,3)</f>
        <v>Derry Track Club</v>
      </c>
      <c r="E105" s="21" t="s">
        <v>416</v>
      </c>
      <c r="F105" s="14" t="s">
        <v>406</v>
      </c>
      <c r="G105" s="7"/>
      <c r="H105" s="7">
        <v>6.0</v>
      </c>
      <c r="I105" s="14">
        <v>180.0</v>
      </c>
      <c r="J105" s="7" t="str">
        <f>VLOOKUP(I105,Entry,2)</f>
        <v>Michael McGowan</v>
      </c>
      <c r="K105" s="7" t="str">
        <f>VLOOKUP(I105,Entry,3)</f>
        <v>City of Derry Spartans</v>
      </c>
      <c r="L105" s="21" t="s">
        <v>417</v>
      </c>
      <c r="M105" s="7"/>
    </row>
    <row r="106">
      <c r="A106" s="7">
        <v>7.0</v>
      </c>
      <c r="B106" s="14">
        <v>11.0</v>
      </c>
      <c r="C106" s="7" t="str">
        <f>VLOOKUP(B106,Entry,2)</f>
        <v>Peter Bissett</v>
      </c>
      <c r="D106" s="7" t="str">
        <f>VLOOKUP(B106,Entry,3)</f>
        <v>Clonliffe Harriers</v>
      </c>
      <c r="E106" s="21" t="s">
        <v>418</v>
      </c>
      <c r="F106" s="14" t="s">
        <v>406</v>
      </c>
      <c r="G106" s="7"/>
      <c r="H106" s="7">
        <v>7.0</v>
      </c>
      <c r="I106" s="14">
        <v>186.0</v>
      </c>
      <c r="J106" s="7" t="str">
        <f>VLOOKUP(I106,Entry,2)</f>
        <v>Mark McKeown</v>
      </c>
      <c r="K106" s="7" t="str">
        <f>VLOOKUP(I106,Entry,3)</f>
        <v>Armagh AC</v>
      </c>
      <c r="L106" s="21" t="s">
        <v>419</v>
      </c>
      <c r="M106" s="7"/>
    </row>
    <row r="107">
      <c r="A107" s="7">
        <v>8.0</v>
      </c>
      <c r="B107" s="14">
        <v>235.0</v>
      </c>
      <c r="C107" s="7" t="str">
        <f>VLOOKUP(B107,Entry,2)</f>
        <v>Paul Wilson</v>
      </c>
      <c r="D107" s="7" t="str">
        <f>VLOOKUP(B107,Entry,3)</f>
        <v>NI Civil Service AC</v>
      </c>
      <c r="E107" s="21" t="s">
        <v>420</v>
      </c>
      <c r="F107" s="14" t="s">
        <v>2</v>
      </c>
      <c r="G107" s="7"/>
      <c r="H107" s="7"/>
      <c r="I107" s="7"/>
      <c r="J107" s="7"/>
      <c r="K107" s="7"/>
      <c r="L107" s="20"/>
      <c r="M107" s="7"/>
    </row>
    <row r="108">
      <c r="A108" s="7"/>
      <c r="B108" s="7"/>
      <c r="C108" s="7"/>
      <c r="D108" s="7"/>
      <c r="E108" s="20"/>
      <c r="F108" s="7"/>
      <c r="G108" s="7"/>
      <c r="H108" s="7"/>
      <c r="I108" s="7"/>
      <c r="J108" s="7"/>
      <c r="K108" s="7"/>
      <c r="L108" s="20"/>
      <c r="M108" s="7"/>
      <c r="N108" s="7"/>
    </row>
    <row r="109">
      <c r="A109" s="11" t="s">
        <v>421</v>
      </c>
      <c r="B109" s="9"/>
      <c r="C109" s="9"/>
      <c r="D109" s="9"/>
      <c r="E109" s="10"/>
      <c r="F109" s="7"/>
      <c r="G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12" t="s">
        <v>352</v>
      </c>
      <c r="B110" s="12" t="s">
        <v>353</v>
      </c>
      <c r="C110" s="12" t="s">
        <v>354</v>
      </c>
      <c r="D110" s="12" t="s">
        <v>355</v>
      </c>
      <c r="E110" s="12" t="s">
        <v>356</v>
      </c>
      <c r="F110" s="7"/>
      <c r="G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>
        <v>1.0</v>
      </c>
      <c r="B111" s="14">
        <v>17.0</v>
      </c>
      <c r="C111" s="7" t="str">
        <f>VLOOKUP(B111,Entry,2)</f>
        <v>Liam Bradley</v>
      </c>
      <c r="D111" s="7" t="str">
        <f>VLOOKUP(B111,Entry,3)</f>
        <v>Inishowen AC</v>
      </c>
      <c r="E111" s="21" t="s">
        <v>422</v>
      </c>
      <c r="F111" s="14" t="s">
        <v>15</v>
      </c>
      <c r="G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>
        <v>2.0</v>
      </c>
      <c r="B112" s="14">
        <v>227.0</v>
      </c>
      <c r="C112" s="7" t="str">
        <f>VLOOKUP(B112,Entry,2)</f>
        <v>James Turtle</v>
      </c>
      <c r="D112" s="7" t="str">
        <f>VLOOKUP(B112,Entry,3)</f>
        <v>Ballymena Runners</v>
      </c>
      <c r="E112" s="21" t="s">
        <v>423</v>
      </c>
      <c r="F112" s="14" t="s">
        <v>15</v>
      </c>
      <c r="G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>
        <v>3.0</v>
      </c>
      <c r="B113" s="14">
        <v>46.0</v>
      </c>
      <c r="C113" s="7" t="str">
        <f>VLOOKUP(B113,Entry,2)</f>
        <v>Paul Curtayne</v>
      </c>
      <c r="D113" s="7" t="str">
        <f>VLOOKUP(B113,Entry,3)</f>
        <v>Raheny Shamrock AC</v>
      </c>
      <c r="E113" s="21" t="s">
        <v>424</v>
      </c>
      <c r="F113" s="14" t="s">
        <v>15</v>
      </c>
      <c r="G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>
        <v>4.0</v>
      </c>
      <c r="B114" s="14">
        <v>100.0</v>
      </c>
      <c r="C114" s="7" t="str">
        <f>VLOOKUP(B114,Entry,2)</f>
        <v>Stephen Hoey</v>
      </c>
      <c r="D114" s="7" t="str">
        <f>VLOOKUP(B114,Entry,3)</f>
        <v>Jog Lisburn</v>
      </c>
      <c r="E114" s="21" t="s">
        <v>425</v>
      </c>
      <c r="F114" s="14" t="s">
        <v>15</v>
      </c>
      <c r="G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>
        <v>5.0</v>
      </c>
      <c r="B115" s="14">
        <v>63.0</v>
      </c>
      <c r="C115" s="7" t="str">
        <f>VLOOKUP(B115,Entry,2)</f>
        <v>Diarmuid Doyle</v>
      </c>
      <c r="D115" s="7" t="str">
        <f>VLOOKUP(B115,Entry,3)</f>
        <v>Clonliffe Harriers</v>
      </c>
      <c r="E115" s="21" t="s">
        <v>426</v>
      </c>
      <c r="F115" s="14" t="s">
        <v>63</v>
      </c>
      <c r="G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>
        <v>6.0</v>
      </c>
      <c r="B116" s="14">
        <v>34.0</v>
      </c>
      <c r="C116" s="7" t="str">
        <f>VLOOKUP(B116,Entry,2)</f>
        <v>Robert Clyde</v>
      </c>
      <c r="D116" s="7" t="str">
        <f>VLOOKUP(B116,Entry,3)</f>
        <v>Ballymena Runners</v>
      </c>
      <c r="E116" s="21" t="s">
        <v>427</v>
      </c>
      <c r="F116" s="14" t="s">
        <v>15</v>
      </c>
      <c r="G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>
        <v>7.0</v>
      </c>
      <c r="B117" s="14">
        <v>19.0</v>
      </c>
      <c r="C117" s="7" t="str">
        <f>VLOOKUP(B117,Entry,2)</f>
        <v>Philip Brines</v>
      </c>
      <c r="D117" s="7" t="str">
        <f>VLOOKUP(B117,Entry,3)</f>
        <v>Lagan Valley AC</v>
      </c>
      <c r="E117" s="21" t="s">
        <v>428</v>
      </c>
      <c r="F117" s="14" t="s">
        <v>43</v>
      </c>
      <c r="G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>
        <v>8.0</v>
      </c>
      <c r="B118" s="14">
        <v>168.0</v>
      </c>
      <c r="C118" s="7" t="str">
        <f>VLOOKUP(B118,Entry,2)</f>
        <v>Sean McAllister</v>
      </c>
      <c r="D118" s="7" t="str">
        <f>VLOOKUP(B118,Entry,3)</f>
        <v>Larne AC</v>
      </c>
      <c r="E118" s="21" t="s">
        <v>429</v>
      </c>
      <c r="F118" s="14" t="s">
        <v>43</v>
      </c>
      <c r="G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E119" s="19"/>
      <c r="F119" s="7"/>
      <c r="G119" s="7"/>
      <c r="H119" s="7"/>
      <c r="I119" s="7"/>
      <c r="J119" s="7"/>
      <c r="K119" s="7"/>
      <c r="L119" s="20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E120" s="19"/>
      <c r="F120" s="7"/>
      <c r="G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11" t="s">
        <v>430</v>
      </c>
      <c r="B121" s="9"/>
      <c r="C121" s="9"/>
      <c r="D121" s="9"/>
      <c r="E121" s="10"/>
      <c r="F121" s="7"/>
      <c r="G121" s="7"/>
      <c r="H121" s="11" t="s">
        <v>431</v>
      </c>
      <c r="I121" s="9"/>
      <c r="J121" s="9"/>
      <c r="K121" s="9"/>
      <c r="L121" s="10"/>
      <c r="M121" s="7"/>
    </row>
    <row r="122">
      <c r="A122" s="12" t="s">
        <v>352</v>
      </c>
      <c r="B122" s="12" t="s">
        <v>353</v>
      </c>
      <c r="C122" s="12" t="s">
        <v>354</v>
      </c>
      <c r="D122" s="12" t="s">
        <v>355</v>
      </c>
      <c r="E122" s="12" t="s">
        <v>356</v>
      </c>
      <c r="F122" s="13" t="s">
        <v>432</v>
      </c>
      <c r="G122" s="6"/>
      <c r="H122" s="12" t="s">
        <v>352</v>
      </c>
      <c r="I122" s="12" t="s">
        <v>353</v>
      </c>
      <c r="J122" s="12" t="s">
        <v>354</v>
      </c>
      <c r="K122" s="12" t="s">
        <v>355</v>
      </c>
      <c r="L122" s="12" t="s">
        <v>356</v>
      </c>
      <c r="M122" s="13" t="s">
        <v>433</v>
      </c>
    </row>
    <row r="123">
      <c r="A123" s="7">
        <v>1.0</v>
      </c>
      <c r="B123" s="14">
        <v>144.0</v>
      </c>
      <c r="C123" s="7" t="str">
        <f>VLOOKUP(B123,Entry,2)</f>
        <v>Lucianne Hughes</v>
      </c>
      <c r="D123" s="7" t="str">
        <f>VLOOKUP(B123,Entry,3)</f>
        <v>Kildare AC</v>
      </c>
      <c r="E123" s="21" t="s">
        <v>434</v>
      </c>
      <c r="F123" s="14" t="s">
        <v>10</v>
      </c>
      <c r="G123" s="7"/>
      <c r="H123" s="7">
        <v>1.0</v>
      </c>
      <c r="I123" s="14">
        <v>209.0</v>
      </c>
      <c r="J123" s="7" t="str">
        <f>VLOOKUP(I123,Entry,2)</f>
        <v>Linda Nally</v>
      </c>
      <c r="K123" s="7" t="str">
        <f>VLOOKUP(I123,Entry,3)</f>
        <v>Galway City Harriers</v>
      </c>
      <c r="L123" s="14">
        <v>28.82</v>
      </c>
      <c r="M123" s="14" t="s">
        <v>73</v>
      </c>
    </row>
    <row r="124">
      <c r="A124" s="7">
        <v>2.0</v>
      </c>
      <c r="B124" s="14">
        <v>76.0</v>
      </c>
      <c r="C124" s="7" t="str">
        <f>VLOOKUP(B124,Entry,2)</f>
        <v>Leona Garrity</v>
      </c>
      <c r="D124" s="7" t="str">
        <f>VLOOKUP(B124,Entry,3)</f>
        <v>Strabane AC</v>
      </c>
      <c r="E124" s="16">
        <v>27.63</v>
      </c>
      <c r="F124" s="14" t="s">
        <v>12</v>
      </c>
      <c r="G124" s="7"/>
      <c r="H124" s="7">
        <v>2.0</v>
      </c>
      <c r="I124" s="14">
        <v>213.0</v>
      </c>
      <c r="J124" s="7" t="str">
        <f>VLOOKUP(I124,Entry,2)</f>
        <v>Maggie O Connor</v>
      </c>
      <c r="K124" s="7" t="str">
        <f>VLOOKUP(I124,Entry,3)</f>
        <v>Unattached</v>
      </c>
      <c r="L124" s="14">
        <v>30.37</v>
      </c>
      <c r="M124" s="14" t="s">
        <v>73</v>
      </c>
    </row>
    <row r="125">
      <c r="A125" s="7">
        <v>3.0</v>
      </c>
      <c r="B125" s="14">
        <v>278.0</v>
      </c>
      <c r="C125" s="7" t="str">
        <f>VLOOKUP(B125,Entry,2)</f>
        <v>Sarah Louise Mary Doyle</v>
      </c>
      <c r="D125" s="7" t="str">
        <f>VLOOKUP(B125,Entry,3)</f>
        <v>Track Academy</v>
      </c>
      <c r="E125" s="15">
        <v>27.78</v>
      </c>
      <c r="F125" s="14" t="s">
        <v>10</v>
      </c>
      <c r="G125" s="7"/>
      <c r="H125" s="7">
        <v>3.0</v>
      </c>
      <c r="I125" s="14">
        <v>27.0</v>
      </c>
      <c r="J125" s="7" t="str">
        <f>VLOOKUP(I125,Entry,2)</f>
        <v>Dara Carr</v>
      </c>
      <c r="K125" s="7" t="str">
        <f>VLOOKUP(I125,Entry,3)</f>
        <v>Unattached</v>
      </c>
      <c r="L125" s="14">
        <v>30.53</v>
      </c>
      <c r="M125" s="14" t="s">
        <v>18</v>
      </c>
    </row>
    <row r="126">
      <c r="A126" s="7">
        <v>4.0</v>
      </c>
      <c r="B126" s="14">
        <v>215.0</v>
      </c>
      <c r="C126" s="7" t="str">
        <f>VLOOKUP(B126,Entry,2)</f>
        <v>Karen O Donnell</v>
      </c>
      <c r="D126" s="7" t="str">
        <f>VLOOKUP(B126,Entry,3)</f>
        <v>Olympian Youth &amp; AC</v>
      </c>
      <c r="E126" s="21" t="s">
        <v>435</v>
      </c>
      <c r="F126" s="14" t="s">
        <v>109</v>
      </c>
      <c r="G126" s="7"/>
      <c r="H126" s="7">
        <v>4.0</v>
      </c>
      <c r="I126" s="14">
        <v>148.0</v>
      </c>
      <c r="J126" s="7" t="str">
        <f>VLOOKUP(I126,Entry,2)</f>
        <v>Fiona Keeshan</v>
      </c>
      <c r="K126" s="7" t="str">
        <f>VLOOKUP(I126,Entry,3)</f>
        <v>Kildare AC</v>
      </c>
      <c r="L126" s="14">
        <v>30.94</v>
      </c>
      <c r="M126" s="14" t="s">
        <v>73</v>
      </c>
    </row>
    <row r="127">
      <c r="A127" s="7">
        <v>5.0</v>
      </c>
      <c r="B127" s="14">
        <v>57.0</v>
      </c>
      <c r="C127" s="7" t="str">
        <f>VLOOKUP(B127,Entry,2)</f>
        <v>Sorcha Dineen</v>
      </c>
      <c r="D127" s="7" t="str">
        <f>VLOOKUP(B127,Entry,3)</f>
        <v>Lucan Harriers</v>
      </c>
      <c r="E127" s="16">
        <v>29.46</v>
      </c>
      <c r="F127" s="14" t="s">
        <v>10</v>
      </c>
      <c r="G127" s="7"/>
      <c r="H127" s="7">
        <v>5.0</v>
      </c>
      <c r="I127" s="14">
        <v>163.0</v>
      </c>
      <c r="J127" s="7" t="str">
        <f>VLOOKUP(I127,Entry,2)</f>
        <v>Katherine Markey</v>
      </c>
      <c r="K127" s="7" t="str">
        <f>VLOOKUP(I127,Entry,3)</f>
        <v>Clonliffe Harriers</v>
      </c>
      <c r="L127" s="14">
        <v>31.16</v>
      </c>
      <c r="M127" s="14" t="s">
        <v>18</v>
      </c>
    </row>
    <row r="128">
      <c r="A128" s="7">
        <v>6.0</v>
      </c>
      <c r="B128" s="14">
        <v>282.0</v>
      </c>
      <c r="C128" s="7" t="str">
        <f>VLOOKUP(B128,Entry,2)</f>
        <v>Ita McVeigh</v>
      </c>
      <c r="D128" s="7" t="str">
        <f>VLOOKUP(B128,Entry,3)</f>
        <v>Keep 'er Lit</v>
      </c>
      <c r="E128" s="16">
        <v>36.78</v>
      </c>
      <c r="F128" s="14" t="s">
        <v>109</v>
      </c>
      <c r="G128" s="7"/>
      <c r="H128" s="7">
        <v>6.0</v>
      </c>
      <c r="I128" s="14">
        <v>253.0</v>
      </c>
      <c r="J128" s="7" t="str">
        <f>VLOOKUP(I128,Entry,2)</f>
        <v>Paula Reilly</v>
      </c>
      <c r="K128" s="7" t="str">
        <f>VLOOKUP(I128,Entry,3)</f>
        <v>Celbridge AC</v>
      </c>
      <c r="L128" s="14">
        <v>31.29</v>
      </c>
      <c r="M128" s="14" t="s">
        <v>18</v>
      </c>
    </row>
    <row r="129">
      <c r="A129" s="7"/>
      <c r="B129" s="7"/>
      <c r="C129" s="7"/>
      <c r="D129" s="7"/>
      <c r="E129" s="17"/>
      <c r="F129" s="7"/>
      <c r="G129" s="7"/>
      <c r="H129" s="7"/>
      <c r="I129" s="7"/>
      <c r="J129" s="7"/>
      <c r="K129" s="7"/>
      <c r="L129" s="7"/>
      <c r="M129" s="7"/>
    </row>
    <row r="130">
      <c r="A130" s="7"/>
      <c r="B130" s="7"/>
      <c r="C130" s="7"/>
      <c r="D130" s="7"/>
      <c r="E130" s="17"/>
      <c r="F130" s="7"/>
      <c r="G130" s="7"/>
      <c r="H130" s="7"/>
      <c r="I130" s="7"/>
      <c r="J130" s="7"/>
      <c r="K130" s="7"/>
      <c r="L130" s="7"/>
      <c r="M130" s="7"/>
    </row>
    <row r="131">
      <c r="A131" s="8" t="s">
        <v>436</v>
      </c>
      <c r="B131" s="9"/>
      <c r="C131" s="9"/>
      <c r="D131" s="9"/>
      <c r="E131" s="10"/>
      <c r="F131" s="7"/>
      <c r="G131" s="7"/>
      <c r="H131" s="7"/>
      <c r="I131" s="7"/>
      <c r="J131" s="7"/>
      <c r="K131" s="7"/>
      <c r="L131" s="7"/>
      <c r="M131" s="7"/>
    </row>
    <row r="132">
      <c r="A132" s="12" t="s">
        <v>352</v>
      </c>
      <c r="B132" s="12" t="s">
        <v>353</v>
      </c>
      <c r="C132" s="12" t="s">
        <v>354</v>
      </c>
      <c r="D132" s="12" t="s">
        <v>355</v>
      </c>
      <c r="E132" s="12" t="s">
        <v>356</v>
      </c>
      <c r="F132" s="13" t="s">
        <v>357</v>
      </c>
      <c r="G132" s="6"/>
      <c r="H132" s="7"/>
      <c r="I132" s="7"/>
      <c r="J132" s="7"/>
      <c r="K132" s="7"/>
      <c r="L132" s="7"/>
      <c r="M132" s="7"/>
    </row>
    <row r="133">
      <c r="A133" s="7">
        <v>1.0</v>
      </c>
      <c r="B133" s="14">
        <v>147.0</v>
      </c>
      <c r="C133" s="7" t="str">
        <f>VLOOKUP(B133,Entry,2)</f>
        <v>Carol Kearney</v>
      </c>
      <c r="D133" s="7" t="str">
        <f>VLOOKUP(B133,Entry,3)</f>
        <v>Lucan Harriers</v>
      </c>
      <c r="E133" s="14">
        <v>30.83</v>
      </c>
      <c r="F133" s="14" t="s">
        <v>36</v>
      </c>
      <c r="G133" s="7"/>
      <c r="H133" s="7"/>
      <c r="I133" s="7"/>
      <c r="J133" s="7"/>
      <c r="K133" s="7"/>
      <c r="L133" s="7"/>
      <c r="M133" s="7"/>
    </row>
    <row r="134">
      <c r="A134" s="7">
        <v>2.0</v>
      </c>
      <c r="B134" s="14">
        <v>160.0</v>
      </c>
      <c r="C134" s="7" t="str">
        <f>VLOOKUP(B134,Entry,2)</f>
        <v>Edel Maguire</v>
      </c>
      <c r="D134" s="7" t="str">
        <f>VLOOKUP(B134,Entry,3)</f>
        <v>Clonliffe Harriers</v>
      </c>
      <c r="E134" s="22">
        <v>30.9</v>
      </c>
      <c r="F134" s="14" t="s">
        <v>186</v>
      </c>
      <c r="G134" s="7"/>
      <c r="H134" s="7"/>
      <c r="I134" s="7"/>
      <c r="J134" s="7"/>
      <c r="K134" s="7"/>
      <c r="L134" s="7"/>
      <c r="M134" s="7"/>
    </row>
    <row r="135">
      <c r="A135" s="7">
        <v>3.0</v>
      </c>
      <c r="B135" s="14">
        <v>230.0</v>
      </c>
      <c r="C135" s="7" t="str">
        <f>VLOOKUP(B135,Entry,2)</f>
        <v>Dee Walsh</v>
      </c>
      <c r="D135" s="7" t="str">
        <f>VLOOKUP(B135,Entry,3)</f>
        <v>Unattached</v>
      </c>
      <c r="E135" s="14">
        <v>34.85</v>
      </c>
      <c r="F135" s="14" t="s">
        <v>36</v>
      </c>
      <c r="G135" s="7"/>
      <c r="H135" s="7"/>
      <c r="I135" s="7"/>
      <c r="J135" s="7"/>
      <c r="K135" s="7"/>
      <c r="L135" s="7"/>
      <c r="M135" s="7"/>
    </row>
    <row r="136">
      <c r="A136" s="7">
        <v>4.0</v>
      </c>
      <c r="B136" s="14">
        <v>91.0</v>
      </c>
      <c r="C136" s="7" t="str">
        <f>VLOOKUP(B136,Entry,2)</f>
        <v>Mary Hanlon</v>
      </c>
      <c r="D136" s="7" t="str">
        <f>VLOOKUP(B136,Entry,3)</f>
        <v>Celbridge AC</v>
      </c>
      <c r="E136" s="14">
        <v>35.33</v>
      </c>
      <c r="F136" s="14" t="s">
        <v>36</v>
      </c>
      <c r="G136" s="7"/>
      <c r="H136" s="7"/>
      <c r="I136" s="7"/>
      <c r="J136" s="7"/>
      <c r="K136" s="7"/>
      <c r="L136" s="7"/>
      <c r="M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>
      <c r="E138" s="19"/>
      <c r="F138" s="7"/>
      <c r="G138" s="7"/>
      <c r="M138" s="7"/>
    </row>
    <row r="139">
      <c r="A139" s="8" t="s">
        <v>437</v>
      </c>
      <c r="B139" s="9"/>
      <c r="C139" s="9"/>
      <c r="D139" s="9"/>
      <c r="E139" s="10"/>
      <c r="F139" s="7"/>
      <c r="G139" s="7"/>
      <c r="H139" s="8" t="s">
        <v>438</v>
      </c>
      <c r="I139" s="9"/>
      <c r="J139" s="9"/>
      <c r="K139" s="9"/>
      <c r="L139" s="10"/>
      <c r="M139" s="7"/>
    </row>
    <row r="140">
      <c r="A140" s="12" t="s">
        <v>352</v>
      </c>
      <c r="B140" s="12" t="s">
        <v>353</v>
      </c>
      <c r="C140" s="12" t="s">
        <v>354</v>
      </c>
      <c r="D140" s="12" t="s">
        <v>355</v>
      </c>
      <c r="E140" s="12" t="s">
        <v>356</v>
      </c>
      <c r="F140" s="13" t="s">
        <v>439</v>
      </c>
      <c r="G140" s="6"/>
      <c r="H140" s="12" t="s">
        <v>352</v>
      </c>
      <c r="I140" s="12" t="s">
        <v>353</v>
      </c>
      <c r="J140" s="12" t="s">
        <v>354</v>
      </c>
      <c r="K140" s="12" t="s">
        <v>355</v>
      </c>
      <c r="L140" s="12" t="s">
        <v>356</v>
      </c>
      <c r="M140" s="13" t="s">
        <v>440</v>
      </c>
    </row>
    <row r="141">
      <c r="A141" s="7">
        <v>1.0</v>
      </c>
      <c r="B141" s="14">
        <v>170.0</v>
      </c>
      <c r="C141" s="7" t="str">
        <f>VLOOKUP(B141,Entry,2)</f>
        <v>David McConnell</v>
      </c>
      <c r="D141" s="7" t="str">
        <f>VLOOKUP(B141,Entry,3)</f>
        <v>Unattached</v>
      </c>
      <c r="E141" s="16">
        <v>24.35</v>
      </c>
      <c r="F141" s="14" t="s">
        <v>2</v>
      </c>
      <c r="G141" s="7"/>
      <c r="H141" s="7">
        <v>1.0</v>
      </c>
      <c r="I141" s="14">
        <v>250.0</v>
      </c>
      <c r="J141" s="7" t="str">
        <f>VLOOKUP(I141,Entry,2)</f>
        <v>Keith Pollard</v>
      </c>
      <c r="K141" s="7" t="str">
        <f>VLOOKUP(I141,Entry,3)</f>
        <v>St Laurence O'Toole AC</v>
      </c>
      <c r="L141" s="21" t="s">
        <v>441</v>
      </c>
      <c r="M141" s="7"/>
    </row>
    <row r="142">
      <c r="A142" s="7">
        <v>2.0</v>
      </c>
      <c r="B142" s="14">
        <v>152.0</v>
      </c>
      <c r="C142" s="7" t="str">
        <f>VLOOKUP(B142,Entry,2)</f>
        <v>Sean Lavery</v>
      </c>
      <c r="D142" s="7" t="str">
        <f>VLOOKUP(B142,Entry,3)</f>
        <v>Lagan Valley AC</v>
      </c>
      <c r="E142" s="16">
        <v>25.07</v>
      </c>
      <c r="F142" s="14" t="s">
        <v>2</v>
      </c>
      <c r="G142" s="7"/>
      <c r="H142" s="7">
        <v>2.0</v>
      </c>
      <c r="I142" s="14">
        <v>14.0</v>
      </c>
      <c r="J142" s="7" t="str">
        <f>VLOOKUP(I142,Entry,2)</f>
        <v>Brian Boyce</v>
      </c>
      <c r="K142" s="7" t="str">
        <f>VLOOKUP(I142,Entry,3)</f>
        <v>Milford Athletics Club</v>
      </c>
      <c r="L142" s="21" t="s">
        <v>442</v>
      </c>
      <c r="M142" s="7"/>
    </row>
    <row r="143">
      <c r="A143" s="7">
        <v>3.0</v>
      </c>
      <c r="B143" s="14">
        <v>154.0</v>
      </c>
      <c r="C143" s="7" t="str">
        <f>VLOOKUP(B143,Entry,2)</f>
        <v>Ray Lee</v>
      </c>
      <c r="D143" s="7" t="str">
        <f>VLOOKUP(B143,Entry,3)</f>
        <v>Monaghan Phoenix AC</v>
      </c>
      <c r="E143" s="15">
        <v>25.4</v>
      </c>
      <c r="F143" s="14" t="s">
        <v>26</v>
      </c>
      <c r="G143" s="7"/>
      <c r="H143" s="7">
        <v>3.0</v>
      </c>
      <c r="I143" s="14">
        <v>45.0</v>
      </c>
      <c r="J143" s="7" t="str">
        <f>VLOOKUP(I143,Entry,2)</f>
        <v>Joseph Cryan</v>
      </c>
      <c r="K143" s="7" t="str">
        <f>VLOOKUP(I143,Entry,3)</f>
        <v>Kildare AC</v>
      </c>
      <c r="L143" s="21" t="s">
        <v>443</v>
      </c>
      <c r="M143" s="7"/>
    </row>
    <row r="144">
      <c r="A144" s="7">
        <v>4.0</v>
      </c>
      <c r="B144" s="14">
        <v>54.0</v>
      </c>
      <c r="C144" s="7" t="str">
        <f>VLOOKUP(B144,Entry,2)</f>
        <v>Rory Deverell</v>
      </c>
      <c r="D144" s="7" t="str">
        <f>VLOOKUP(B144,Entry,3)</f>
        <v>Tullamore Harriers</v>
      </c>
      <c r="E144" s="16">
        <v>26.61</v>
      </c>
      <c r="F144" s="14" t="s">
        <v>2</v>
      </c>
      <c r="G144" s="7"/>
      <c r="H144" s="7"/>
      <c r="I144" s="7"/>
      <c r="J144" s="7"/>
      <c r="K144" s="7"/>
      <c r="L144" s="20"/>
      <c r="M144" s="7"/>
    </row>
    <row r="145">
      <c r="A145" s="7"/>
      <c r="B145" s="7"/>
      <c r="C145" s="7"/>
      <c r="D145" s="7"/>
      <c r="E145" s="17"/>
      <c r="F145" s="7"/>
      <c r="G145" s="7"/>
      <c r="H145" s="7"/>
      <c r="I145" s="7"/>
      <c r="J145" s="7"/>
      <c r="K145" s="7"/>
      <c r="L145" s="20"/>
      <c r="M145" s="7"/>
    </row>
    <row r="146">
      <c r="E146" s="19"/>
      <c r="F146" s="7"/>
      <c r="G146" s="7"/>
      <c r="M146" s="7"/>
    </row>
    <row r="147">
      <c r="A147" s="11" t="s">
        <v>444</v>
      </c>
      <c r="B147" s="9"/>
      <c r="C147" s="9"/>
      <c r="D147" s="9"/>
      <c r="E147" s="10"/>
      <c r="F147" s="7"/>
      <c r="G147" s="7"/>
      <c r="H147" s="8" t="s">
        <v>445</v>
      </c>
      <c r="I147" s="9"/>
      <c r="J147" s="9"/>
      <c r="K147" s="9"/>
      <c r="L147" s="10"/>
      <c r="M147" s="7"/>
    </row>
    <row r="148">
      <c r="A148" s="12" t="s">
        <v>352</v>
      </c>
      <c r="B148" s="12" t="s">
        <v>353</v>
      </c>
      <c r="C148" s="12" t="s">
        <v>354</v>
      </c>
      <c r="D148" s="12" t="s">
        <v>355</v>
      </c>
      <c r="E148" s="12" t="s">
        <v>356</v>
      </c>
      <c r="F148" s="13" t="s">
        <v>439</v>
      </c>
      <c r="G148" s="6"/>
      <c r="H148" s="12" t="s">
        <v>352</v>
      </c>
      <c r="I148" s="12" t="s">
        <v>353</v>
      </c>
      <c r="J148" s="12" t="s">
        <v>354</v>
      </c>
      <c r="K148" s="12" t="s">
        <v>355</v>
      </c>
      <c r="L148" s="12" t="s">
        <v>356</v>
      </c>
      <c r="M148" s="13" t="s">
        <v>373</v>
      </c>
    </row>
    <row r="149">
      <c r="A149" s="7">
        <v>1.0</v>
      </c>
      <c r="B149" s="14">
        <v>221.0</v>
      </c>
      <c r="C149" s="7" t="str">
        <f>VLOOKUP(B149,Entry,2)</f>
        <v>Mike Tarnawsky</v>
      </c>
      <c r="D149" s="7" t="str">
        <f>VLOOKUP(B149,Entry,3)</f>
        <v>Dundee Hawkhill Harriers</v>
      </c>
      <c r="E149" s="16">
        <v>24.61</v>
      </c>
      <c r="F149" s="7"/>
      <c r="G149" s="7"/>
      <c r="H149" s="7">
        <v>1.0</v>
      </c>
      <c r="I149" s="14">
        <v>95.0</v>
      </c>
      <c r="J149" s="7" t="str">
        <f>VLOOKUP(I149,Entry,2)</f>
        <v>David Hayde</v>
      </c>
      <c r="K149" s="7" t="str">
        <f>VLOOKUP(I149,Entry,3)</f>
        <v>St Laurence O'Toole AC</v>
      </c>
      <c r="L149" s="21" t="s">
        <v>446</v>
      </c>
      <c r="M149" s="14" t="s">
        <v>15</v>
      </c>
    </row>
    <row r="150">
      <c r="A150" s="7">
        <v>2.0</v>
      </c>
      <c r="B150" s="14">
        <v>24.0</v>
      </c>
      <c r="C150" s="7" t="str">
        <f>VLOOKUP(B150,Entry,2)</f>
        <v>Stephen Byrne</v>
      </c>
      <c r="D150" s="7" t="str">
        <f>VLOOKUP(B150,Entry,3)</f>
        <v>Tullamore Harriers</v>
      </c>
      <c r="E150" s="16">
        <v>25.13</v>
      </c>
      <c r="F150" s="7"/>
      <c r="G150" s="7"/>
      <c r="H150" s="7">
        <v>2.0</v>
      </c>
      <c r="I150" s="14">
        <v>283.0</v>
      </c>
      <c r="J150" s="7" t="str">
        <f>VLOOKUP(I150,Entry,2)</f>
        <v>Tony Corcoran</v>
      </c>
      <c r="K150" s="7" t="str">
        <f>VLOOKUP(I150,Entry,3)</f>
        <v>Drogheda AC</v>
      </c>
      <c r="L150" s="21" t="s">
        <v>447</v>
      </c>
      <c r="M150" s="14" t="s">
        <v>43</v>
      </c>
    </row>
    <row r="151">
      <c r="A151" s="7">
        <v>3.0</v>
      </c>
      <c r="B151" s="14">
        <v>79.0</v>
      </c>
      <c r="C151" s="7" t="str">
        <f>VLOOKUP(B151,Entry,2)</f>
        <v>Aidan Gillespie</v>
      </c>
      <c r="D151" s="7" t="str">
        <f>VLOOKUP(B151,Entry,3)</f>
        <v>Rosses AC</v>
      </c>
      <c r="E151" s="15">
        <v>25.32</v>
      </c>
      <c r="F151" s="7"/>
      <c r="G151" s="7"/>
      <c r="H151" s="7">
        <v>3.0</v>
      </c>
      <c r="I151" s="14">
        <v>77.0</v>
      </c>
      <c r="J151" s="7" t="str">
        <f>VLOOKUP(I151,Entry,2)</f>
        <v>Ronan Gately</v>
      </c>
      <c r="K151" s="7" t="str">
        <f>VLOOKUP(I151,Entry,3)</f>
        <v>Dundrum South Dublin AC</v>
      </c>
      <c r="L151" s="21" t="s">
        <v>448</v>
      </c>
      <c r="M151" s="14" t="s">
        <v>15</v>
      </c>
    </row>
    <row r="152">
      <c r="A152" s="7">
        <v>4.0</v>
      </c>
      <c r="B152" s="14">
        <v>66.0</v>
      </c>
      <c r="C152" s="7" t="str">
        <f>VLOOKUP(B152,Entry,2)</f>
        <v>Brian Fallon</v>
      </c>
      <c r="D152" s="7" t="str">
        <f>VLOOKUP(B152,Entry,3)</f>
        <v>Unattached</v>
      </c>
      <c r="E152" s="15">
        <v>26.82</v>
      </c>
      <c r="F152" s="7"/>
      <c r="G152" s="7"/>
      <c r="H152" s="7">
        <v>4.0</v>
      </c>
      <c r="I152" s="14">
        <v>44.0</v>
      </c>
      <c r="J152" s="7" t="str">
        <f>VLOOKUP(I152,Entry,2)</f>
        <v>Patrick Crossan</v>
      </c>
      <c r="K152" s="7" t="str">
        <f>VLOOKUP(I152,Entry,3)</f>
        <v>St Annes AC</v>
      </c>
      <c r="L152" s="21" t="s">
        <v>449</v>
      </c>
      <c r="M152" s="14" t="s">
        <v>43</v>
      </c>
    </row>
    <row r="153">
      <c r="A153" s="7">
        <v>5.0</v>
      </c>
      <c r="B153" s="14">
        <v>216.0</v>
      </c>
      <c r="C153" s="7" t="str">
        <f>VLOOKUP(B153,Entry,2)</f>
        <v>Martin O Donnell</v>
      </c>
      <c r="D153" s="7" t="str">
        <f>VLOOKUP(B153,Entry,3)</f>
        <v>Olympian Youth &amp; AC</v>
      </c>
      <c r="E153" s="16">
        <v>26.86</v>
      </c>
      <c r="F153" s="7"/>
      <c r="G153" s="7"/>
      <c r="H153" s="7">
        <v>5.0</v>
      </c>
      <c r="I153" s="14">
        <v>254.0</v>
      </c>
      <c r="J153" s="7" t="str">
        <f>VLOOKUP(I153,Entry,2)</f>
        <v>Martin Rimmer</v>
      </c>
      <c r="K153" s="7" t="str">
        <f>VLOOKUP(I153,Entry,3)</f>
        <v>Jog Moira</v>
      </c>
      <c r="L153" s="21" t="s">
        <v>450</v>
      </c>
      <c r="M153" s="14" t="s">
        <v>15</v>
      </c>
    </row>
    <row r="154">
      <c r="A154" s="7"/>
      <c r="B154" s="7"/>
      <c r="C154" s="7"/>
      <c r="D154" s="7"/>
      <c r="E154" s="18"/>
      <c r="F154" s="7"/>
      <c r="G154" s="7"/>
      <c r="H154" s="7">
        <v>6.0</v>
      </c>
      <c r="I154" s="14">
        <v>242.0</v>
      </c>
      <c r="J154" s="7" t="str">
        <f>VLOOKUP(I154,Entry,2)</f>
        <v>Aidan O'Donoghue</v>
      </c>
      <c r="K154" s="7" t="str">
        <f>VLOOKUP(I154,Entry,3)</f>
        <v>Irish Milers Club</v>
      </c>
      <c r="L154" s="21" t="s">
        <v>451</v>
      </c>
      <c r="M154" s="14" t="s">
        <v>15</v>
      </c>
    </row>
    <row r="155">
      <c r="A155" s="7"/>
      <c r="B155" s="7"/>
      <c r="C155" s="7"/>
      <c r="D155" s="7"/>
      <c r="E155" s="18"/>
      <c r="F155" s="7"/>
      <c r="G155" s="7"/>
      <c r="H155" s="7"/>
      <c r="I155" s="7"/>
      <c r="J155" s="7"/>
      <c r="K155" s="7"/>
      <c r="L155" s="20"/>
      <c r="M155" s="7"/>
    </row>
    <row r="156">
      <c r="A156" s="7"/>
      <c r="B156" s="7"/>
      <c r="C156" s="7"/>
      <c r="D156" s="7"/>
      <c r="E156" s="18"/>
      <c r="F156" s="7"/>
      <c r="G156" s="7"/>
      <c r="H156" s="7"/>
      <c r="I156" s="7"/>
      <c r="J156" s="7"/>
      <c r="K156" s="7"/>
      <c r="L156" s="20"/>
      <c r="M156" s="7"/>
    </row>
    <row r="157">
      <c r="A157" s="8" t="s">
        <v>452</v>
      </c>
      <c r="B157" s="9"/>
      <c r="C157" s="9"/>
      <c r="D157" s="9"/>
      <c r="E157" s="10"/>
      <c r="F157" s="7"/>
      <c r="G157" s="7"/>
      <c r="H157" s="8" t="s">
        <v>453</v>
      </c>
      <c r="I157" s="9"/>
      <c r="J157" s="9"/>
      <c r="K157" s="9"/>
      <c r="L157" s="10"/>
      <c r="M157" s="7"/>
    </row>
    <row r="158">
      <c r="A158" s="12" t="s">
        <v>352</v>
      </c>
      <c r="B158" s="12" t="s">
        <v>353</v>
      </c>
      <c r="C158" s="12" t="s">
        <v>354</v>
      </c>
      <c r="D158" s="12" t="s">
        <v>355</v>
      </c>
      <c r="E158" s="12" t="s">
        <v>356</v>
      </c>
      <c r="F158" s="13" t="s">
        <v>385</v>
      </c>
      <c r="G158" s="6"/>
      <c r="H158" s="12" t="s">
        <v>352</v>
      </c>
      <c r="I158" s="12" t="s">
        <v>353</v>
      </c>
      <c r="J158" s="12" t="s">
        <v>354</v>
      </c>
      <c r="K158" s="12" t="s">
        <v>355</v>
      </c>
      <c r="L158" s="12" t="s">
        <v>356</v>
      </c>
      <c r="M158" s="13" t="s">
        <v>454</v>
      </c>
    </row>
    <row r="159">
      <c r="A159" s="7">
        <v>1.0</v>
      </c>
      <c r="B159" s="14">
        <v>224.0</v>
      </c>
      <c r="C159" s="7" t="str">
        <f>VLOOKUP(B159,Entry,2)</f>
        <v>Shane Toolan</v>
      </c>
      <c r="D159" s="7" t="str">
        <f>VLOOKUP(B159,Entry,3)</f>
        <v>Tir Chonaill AC</v>
      </c>
      <c r="E159" s="16">
        <v>29.89</v>
      </c>
      <c r="F159" s="14" t="s">
        <v>63</v>
      </c>
      <c r="G159" s="7"/>
      <c r="H159" s="7">
        <v>1.0</v>
      </c>
      <c r="I159" s="14">
        <v>155.0</v>
      </c>
      <c r="J159" s="7" t="str">
        <f>VLOOKUP(I159,Entry,2)</f>
        <v>David Leech</v>
      </c>
      <c r="K159" s="7" t="str">
        <f>VLOOKUP(I159,Entry,3)</f>
        <v>Unattached</v>
      </c>
      <c r="L159" s="21" t="s">
        <v>455</v>
      </c>
      <c r="M159" s="14" t="s">
        <v>65</v>
      </c>
    </row>
    <row r="160">
      <c r="A160" s="7">
        <v>2.0</v>
      </c>
      <c r="B160" s="14">
        <v>70.0</v>
      </c>
      <c r="C160" s="7" t="str">
        <f>VLOOKUP(B160,Entry,2)</f>
        <v>Joe Frey</v>
      </c>
      <c r="D160" s="7" t="str">
        <f>VLOOKUP(B160,Entry,3)</f>
        <v>Lagan Valley AC</v>
      </c>
      <c r="E160" s="16">
        <v>32.81</v>
      </c>
      <c r="F160" s="14" t="s">
        <v>63</v>
      </c>
      <c r="G160" s="7"/>
      <c r="H160" s="7">
        <v>2.0</v>
      </c>
      <c r="I160" s="14">
        <v>94.0</v>
      </c>
      <c r="J160" s="7" t="str">
        <f>VLOOKUP(I160,Entry,2)</f>
        <v>Jim Harris</v>
      </c>
      <c r="K160" s="7" t="str">
        <f>VLOOKUP(I160,Entry,3)</f>
        <v>Lagan Valley AC</v>
      </c>
      <c r="L160" s="21" t="s">
        <v>456</v>
      </c>
      <c r="M160" s="14" t="s">
        <v>65</v>
      </c>
    </row>
    <row r="161">
      <c r="A161" s="7">
        <v>3.0</v>
      </c>
      <c r="B161" s="14">
        <v>18.0</v>
      </c>
      <c r="C161" s="7" t="str">
        <f>VLOOKUP(B161,Entry,2)</f>
        <v>George Brien</v>
      </c>
      <c r="D161" s="7" t="str">
        <f>VLOOKUP(B161,Entry,3)</f>
        <v>Springwell RC</v>
      </c>
      <c r="E161" s="15">
        <v>33.57</v>
      </c>
      <c r="F161" s="14" t="s">
        <v>21</v>
      </c>
      <c r="G161" s="7"/>
      <c r="H161" s="7">
        <v>3.0</v>
      </c>
      <c r="I161" s="14">
        <v>266.0</v>
      </c>
      <c r="J161" s="7" t="str">
        <f>VLOOKUP(I161,Entry,2)</f>
        <v>James Smith</v>
      </c>
      <c r="K161" s="7" t="str">
        <f>VLOOKUP(I161,Entry,3)</f>
        <v>Motherwell AC</v>
      </c>
      <c r="L161" s="21" t="s">
        <v>457</v>
      </c>
      <c r="M161" s="14" t="s">
        <v>5</v>
      </c>
    </row>
    <row r="162">
      <c r="A162" s="7">
        <v>4.0</v>
      </c>
      <c r="B162" s="14">
        <v>8.0</v>
      </c>
      <c r="C162" s="7" t="str">
        <f>VLOOKUP(B162,Entry,2)</f>
        <v>Geoffrey Beattie</v>
      </c>
      <c r="D162" s="7" t="str">
        <f>VLOOKUP(B162,Entry,3)</f>
        <v>Sale Harriers Manchester</v>
      </c>
      <c r="E162" s="15">
        <v>36.34</v>
      </c>
      <c r="F162" s="14" t="s">
        <v>21</v>
      </c>
      <c r="G162" s="7"/>
      <c r="H162" s="7">
        <v>4.0</v>
      </c>
      <c r="I162" s="14">
        <v>33.0</v>
      </c>
      <c r="J162" s="7" t="str">
        <f>VLOOKUP(I162,Entry,2)</f>
        <v>Tom Clinton</v>
      </c>
      <c r="K162" s="7" t="str">
        <f>VLOOKUP(I162,Entry,3)</f>
        <v>Unattached</v>
      </c>
      <c r="L162" s="21" t="s">
        <v>458</v>
      </c>
      <c r="M162" s="14" t="s">
        <v>65</v>
      </c>
    </row>
    <row r="163">
      <c r="A163" s="7"/>
      <c r="B163" s="7"/>
      <c r="C163" s="7"/>
      <c r="D163" s="7"/>
      <c r="E163" s="17"/>
      <c r="F163" s="7"/>
      <c r="G163" s="7"/>
      <c r="H163" s="7">
        <v>5.0</v>
      </c>
      <c r="I163" s="14">
        <v>88.0</v>
      </c>
      <c r="J163" s="7" t="str">
        <f>VLOOKUP(I163,Entry,2)</f>
        <v>John Gibson Gribben</v>
      </c>
      <c r="K163" s="7" t="str">
        <f>VLOOKUP(I163,Entry,3)</f>
        <v>Orangegrove AC</v>
      </c>
      <c r="L163" s="21" t="s">
        <v>459</v>
      </c>
      <c r="M163" s="14" t="s">
        <v>5</v>
      </c>
    </row>
    <row r="164">
      <c r="A164" s="7"/>
      <c r="B164" s="7"/>
      <c r="C164" s="7"/>
      <c r="D164" s="7"/>
      <c r="E164" s="18"/>
      <c r="F164" s="7"/>
      <c r="G164" s="7"/>
      <c r="H164" s="7"/>
      <c r="I164" s="7"/>
      <c r="J164" s="7"/>
      <c r="K164" s="7"/>
      <c r="L164" s="20"/>
      <c r="M164" s="7"/>
    </row>
    <row r="165">
      <c r="A165" s="7"/>
      <c r="B165" s="7"/>
      <c r="C165" s="7"/>
      <c r="D165" s="7"/>
      <c r="E165" s="18"/>
      <c r="F165" s="7"/>
      <c r="G165" s="7"/>
      <c r="H165" s="7"/>
      <c r="I165" s="7"/>
      <c r="J165" s="7"/>
      <c r="K165" s="7"/>
      <c r="L165" s="20"/>
      <c r="M165" s="7"/>
    </row>
    <row r="166">
      <c r="A166" s="11" t="s">
        <v>460</v>
      </c>
      <c r="B166" s="9"/>
      <c r="C166" s="9"/>
      <c r="D166" s="9"/>
      <c r="E166" s="10"/>
      <c r="F166" s="7"/>
      <c r="G166" s="7"/>
      <c r="H166" s="11" t="s">
        <v>461</v>
      </c>
      <c r="I166" s="9"/>
      <c r="J166" s="9"/>
      <c r="K166" s="9"/>
      <c r="L166" s="10"/>
      <c r="M166" s="7"/>
    </row>
    <row r="167">
      <c r="A167" s="12" t="s">
        <v>352</v>
      </c>
      <c r="B167" s="12" t="s">
        <v>353</v>
      </c>
      <c r="C167" s="12" t="s">
        <v>354</v>
      </c>
      <c r="D167" s="12" t="s">
        <v>355</v>
      </c>
      <c r="E167" s="12" t="s">
        <v>356</v>
      </c>
      <c r="F167" s="12"/>
      <c r="G167" s="7"/>
      <c r="H167" s="12" t="s">
        <v>352</v>
      </c>
      <c r="I167" s="12" t="s">
        <v>353</v>
      </c>
      <c r="J167" s="12" t="s">
        <v>354</v>
      </c>
      <c r="K167" s="12" t="s">
        <v>355</v>
      </c>
      <c r="L167" s="12" t="s">
        <v>356</v>
      </c>
      <c r="M167" s="12"/>
    </row>
    <row r="168">
      <c r="A168" s="7">
        <v>1.0</v>
      </c>
      <c r="B168" s="14">
        <v>267.0</v>
      </c>
      <c r="C168" s="7" t="str">
        <f>VLOOKUP(B168,Entry,2)</f>
        <v>Roseann Spence</v>
      </c>
      <c r="D168" s="7" t="str">
        <f>VLOOKUP(B168,Entry,3)</f>
        <v>Annadale Striders</v>
      </c>
      <c r="E168" s="21" t="s">
        <v>462</v>
      </c>
      <c r="F168" s="14" t="s">
        <v>12</v>
      </c>
      <c r="G168" s="7"/>
      <c r="H168" s="7">
        <v>1.0</v>
      </c>
      <c r="I168" s="14">
        <v>272.0</v>
      </c>
      <c r="J168" s="7" t="str">
        <f>VLOOKUP(I168,Entry,2)</f>
        <v>Aaron McGrady</v>
      </c>
      <c r="K168" s="7" t="str">
        <f>VLOOKUP(I168,Entry,3)</f>
        <v>East Down AC</v>
      </c>
      <c r="L168" s="21" t="s">
        <v>463</v>
      </c>
      <c r="M168" s="14" t="s">
        <v>26</v>
      </c>
    </row>
    <row r="169">
      <c r="A169" s="7">
        <v>2.0</v>
      </c>
      <c r="B169" s="14">
        <v>153.0</v>
      </c>
      <c r="C169" s="7" t="str">
        <f>VLOOKUP(B169,Entry,2)</f>
        <v>Kathleen Law</v>
      </c>
      <c r="D169" s="7" t="str">
        <f>VLOOKUP(B169,Entry,3)</f>
        <v>Ballymena Runners</v>
      </c>
      <c r="E169" s="21" t="s">
        <v>464</v>
      </c>
      <c r="F169" s="14" t="s">
        <v>10</v>
      </c>
      <c r="G169" s="7"/>
      <c r="H169" s="7">
        <v>2.0</v>
      </c>
      <c r="I169" s="14">
        <v>145.0</v>
      </c>
      <c r="J169" s="7" t="str">
        <f>VLOOKUP(I169,Entry,2)</f>
        <v>John Jackson</v>
      </c>
      <c r="K169" s="7" t="str">
        <f>VLOOKUP(I169,Entry,3)</f>
        <v>Lagan Valley AC</v>
      </c>
      <c r="L169" s="21" t="s">
        <v>465</v>
      </c>
      <c r="M169" s="14" t="s">
        <v>2</v>
      </c>
    </row>
    <row r="170">
      <c r="A170" s="7">
        <v>3.0</v>
      </c>
      <c r="B170" s="14">
        <v>263.0</v>
      </c>
      <c r="C170" s="7" t="str">
        <f>VLOOKUP(B170,Entry,2)</f>
        <v>Odeta Sidlauskaite</v>
      </c>
      <c r="D170" s="7" t="str">
        <f>VLOOKUP(B170,Entry,3)</f>
        <v>Willowfield Harriers</v>
      </c>
      <c r="E170" s="21" t="s">
        <v>466</v>
      </c>
      <c r="F170" s="14" t="s">
        <v>12</v>
      </c>
      <c r="G170" s="7"/>
      <c r="H170" s="7">
        <v>3.0</v>
      </c>
      <c r="I170" s="14">
        <v>225.0</v>
      </c>
      <c r="J170" s="7" t="str">
        <f>VLOOKUP(I170,Entry,2)</f>
        <v>James Trainor</v>
      </c>
      <c r="K170" s="7" t="str">
        <f>VLOOKUP(I170,Entry,3)</f>
        <v>North Belfast Harriers</v>
      </c>
      <c r="L170" s="21" t="s">
        <v>467</v>
      </c>
      <c r="M170" s="14" t="s">
        <v>26</v>
      </c>
    </row>
    <row r="171">
      <c r="A171" s="7">
        <v>4.0</v>
      </c>
      <c r="B171" s="14">
        <v>97.0</v>
      </c>
      <c r="C171" s="7" t="str">
        <f>VLOOKUP(B171,Entry,2)</f>
        <v>Natasha Henderson</v>
      </c>
      <c r="D171" s="7" t="str">
        <f>VLOOKUP(B171,Entry,3)</f>
        <v>North Belfast Harriers</v>
      </c>
      <c r="E171" s="21" t="s">
        <v>468</v>
      </c>
      <c r="F171" s="14" t="s">
        <v>10</v>
      </c>
      <c r="G171" s="7"/>
      <c r="H171" s="7">
        <v>4.0</v>
      </c>
      <c r="I171" s="14">
        <v>212.0</v>
      </c>
      <c r="J171" s="7" t="str">
        <f>VLOOKUP(I171,Entry,2)</f>
        <v>Dean Nugent</v>
      </c>
      <c r="K171" s="7" t="str">
        <f>VLOOKUP(I171,Entry,3)</f>
        <v/>
      </c>
      <c r="L171" s="21" t="s">
        <v>469</v>
      </c>
      <c r="M171" s="14" t="s">
        <v>2</v>
      </c>
    </row>
    <row r="172">
      <c r="A172" s="7">
        <v>5.0</v>
      </c>
      <c r="B172" s="14">
        <v>260.0</v>
      </c>
      <c r="C172" s="7" t="str">
        <f>VLOOKUP(B172,Entry,2)</f>
        <v>Heather Scullion</v>
      </c>
      <c r="D172" s="7" t="str">
        <f>VLOOKUP(B172,Entry,3)</f>
        <v>Lagan Valley AC</v>
      </c>
      <c r="E172" s="21" t="s">
        <v>470</v>
      </c>
      <c r="F172" s="14" t="s">
        <v>10</v>
      </c>
      <c r="G172" s="7"/>
      <c r="H172" s="7">
        <v>5.0</v>
      </c>
      <c r="I172" s="14">
        <v>40.0</v>
      </c>
      <c r="J172" s="7" t="str">
        <f>VLOOKUP(I172,Entry,2)</f>
        <v>Marcel Corry</v>
      </c>
      <c r="K172" s="7" t="str">
        <f>VLOOKUP(I172,Entry,3)</f>
        <v>Annadale Striders</v>
      </c>
      <c r="L172" s="21" t="s">
        <v>471</v>
      </c>
      <c r="M172" s="14" t="s">
        <v>2</v>
      </c>
    </row>
    <row r="173">
      <c r="A173" s="7">
        <v>6.0</v>
      </c>
      <c r="B173" s="14">
        <v>239.0</v>
      </c>
      <c r="C173" s="7" t="str">
        <f>VLOOKUP(B173,Entry,2)</f>
        <v>Paula Worthington</v>
      </c>
      <c r="D173" s="7" t="str">
        <f>VLOOKUP(B173,Entry,3)</f>
        <v>Ballymena Runners</v>
      </c>
      <c r="E173" s="21" t="s">
        <v>472</v>
      </c>
      <c r="F173" s="14" t="s">
        <v>109</v>
      </c>
      <c r="G173" s="7"/>
      <c r="H173" s="7">
        <v>6.0</v>
      </c>
      <c r="I173" s="14">
        <v>259.0</v>
      </c>
      <c r="J173" s="7" t="str">
        <f>VLOOKUP(I173,Entry,2)</f>
        <v>Tony Scullion</v>
      </c>
      <c r="K173" s="7" t="str">
        <f>VLOOKUP(I173,Entry,3)</f>
        <v>Ballymena Runners</v>
      </c>
      <c r="L173" s="21" t="s">
        <v>473</v>
      </c>
      <c r="M173" s="14" t="s">
        <v>2</v>
      </c>
    </row>
    <row r="174">
      <c r="A174" s="7">
        <v>7.0</v>
      </c>
      <c r="B174" s="14">
        <v>23.0</v>
      </c>
      <c r="C174" s="7" t="str">
        <f>VLOOKUP(B174,Entry,2)</f>
        <v>Kay Byrne</v>
      </c>
      <c r="D174" s="7" t="str">
        <f>VLOOKUP(B174,Entry,3)</f>
        <v>Finn Valley</v>
      </c>
      <c r="E174" s="21" t="s">
        <v>474</v>
      </c>
      <c r="F174" s="14" t="s">
        <v>36</v>
      </c>
      <c r="G174" s="7"/>
      <c r="H174" s="7">
        <v>7.0</v>
      </c>
      <c r="I174" s="14">
        <v>201.0</v>
      </c>
      <c r="J174" s="7" t="str">
        <f>VLOOKUP(I174,Entry,2)</f>
        <v>Kyle Montgomery</v>
      </c>
      <c r="K174" s="7" t="str">
        <f>VLOOKUP(I174,Entry,3)</f>
        <v>Victoria Park &amp; Connswater</v>
      </c>
      <c r="L174" s="21" t="s">
        <v>475</v>
      </c>
      <c r="M174" s="14" t="s">
        <v>2</v>
      </c>
    </row>
    <row r="175">
      <c r="A175" s="7">
        <v>8.0</v>
      </c>
      <c r="B175" s="14">
        <v>280.0</v>
      </c>
      <c r="C175" s="7" t="str">
        <f>VLOOKUP(B175,Entry,2)</f>
        <v>Gemma Whitehouse</v>
      </c>
      <c r="D175" s="7" t="str">
        <f>VLOOKUP(B175,Entry,3)</f>
        <v>Keep 'er Lit</v>
      </c>
      <c r="E175" s="21" t="s">
        <v>476</v>
      </c>
      <c r="F175" s="14" t="s">
        <v>109</v>
      </c>
      <c r="G175" s="7"/>
      <c r="H175" s="7">
        <v>8.0</v>
      </c>
      <c r="I175" s="14">
        <v>65.0</v>
      </c>
      <c r="J175" s="7" t="str">
        <f>VLOOKUP(I175,Entry,2)</f>
        <v>Evan Evans</v>
      </c>
      <c r="K175" s="7" t="str">
        <f>VLOOKUP(I175,Entry,3)</f>
        <v>Dromore AC</v>
      </c>
      <c r="L175" s="21" t="s">
        <v>477</v>
      </c>
      <c r="M175" s="14" t="s">
        <v>2</v>
      </c>
    </row>
    <row r="176">
      <c r="A176" s="7">
        <v>9.0</v>
      </c>
      <c r="B176" s="14">
        <v>10.0</v>
      </c>
      <c r="C176" s="7" t="str">
        <f>VLOOKUP(B176,Entry,2)</f>
        <v>Sarah Benton</v>
      </c>
      <c r="D176" s="7" t="str">
        <f>VLOOKUP(B176,Entry,3)</f>
        <v>North Down AC</v>
      </c>
      <c r="E176" s="21" t="s">
        <v>478</v>
      </c>
      <c r="F176" s="14" t="s">
        <v>18</v>
      </c>
      <c r="G176" s="7"/>
      <c r="H176" s="7">
        <v>9.0</v>
      </c>
      <c r="I176" s="14">
        <v>73.0</v>
      </c>
      <c r="J176" s="7" t="str">
        <f>VLOOKUP(I176,Entry,2)</f>
        <v>Declan Gallagher</v>
      </c>
      <c r="K176" s="7" t="str">
        <f>VLOOKUP(I176,Entry,3)</f>
        <v>Tir Chonaill AC</v>
      </c>
      <c r="L176" s="21" t="s">
        <v>479</v>
      </c>
      <c r="M176" s="14" t="s">
        <v>26</v>
      </c>
    </row>
    <row r="177">
      <c r="A177" s="7">
        <v>10.0</v>
      </c>
      <c r="B177" s="14">
        <v>151.0</v>
      </c>
      <c r="C177" s="7" t="str">
        <f>VLOOKUP(B177,Entry,2)</f>
        <v>Julianne Keys</v>
      </c>
      <c r="D177" s="7" t="str">
        <f>VLOOKUP(B177,Entry,3)</f>
        <v>Armagh AC</v>
      </c>
      <c r="E177" s="21" t="s">
        <v>480</v>
      </c>
      <c r="F177" s="14" t="s">
        <v>12</v>
      </c>
      <c r="G177" s="7"/>
      <c r="H177" s="7">
        <v>10.0</v>
      </c>
      <c r="I177" s="14">
        <v>20.0</v>
      </c>
      <c r="J177" s="7" t="str">
        <f>VLOOKUP(I177,Entry,2)</f>
        <v>Adam Brown</v>
      </c>
      <c r="K177" s="7" t="str">
        <f>VLOOKUP(I177,Entry,3)</f>
        <v>Lagan Valley AC</v>
      </c>
      <c r="L177" s="21" t="s">
        <v>481</v>
      </c>
      <c r="M177" s="14" t="s">
        <v>26</v>
      </c>
    </row>
    <row r="178">
      <c r="A178" s="7">
        <v>11.0</v>
      </c>
      <c r="B178" s="14">
        <v>211.0</v>
      </c>
      <c r="C178" s="7" t="str">
        <f>VLOOKUP(B178,Entry,2)</f>
        <v>Judith Nixon</v>
      </c>
      <c r="D178" s="7" t="str">
        <f>VLOOKUP(B178,Entry,3)</f>
        <v>Dromore AC</v>
      </c>
      <c r="E178" s="21" t="s">
        <v>482</v>
      </c>
      <c r="F178" s="14" t="s">
        <v>73</v>
      </c>
      <c r="G178" s="7"/>
      <c r="H178" s="7"/>
      <c r="I178" s="7"/>
      <c r="J178" s="7"/>
      <c r="K178" s="7"/>
      <c r="L178" s="20"/>
      <c r="M178" s="7"/>
    </row>
    <row r="179">
      <c r="A179" s="7">
        <v>12.0</v>
      </c>
      <c r="B179" s="14">
        <v>276.0</v>
      </c>
      <c r="C179" s="7" t="str">
        <f>VLOOKUP(B179,Entry,2)</f>
        <v>Michelle McMullan</v>
      </c>
      <c r="D179" s="7" t="str">
        <f>VLOOKUP(B179,Entry,3)</f>
        <v>Armagh AC</v>
      </c>
      <c r="E179" s="21" t="s">
        <v>483</v>
      </c>
      <c r="F179" s="14" t="s">
        <v>109</v>
      </c>
      <c r="G179" s="7"/>
      <c r="H179" s="7"/>
      <c r="I179" s="7"/>
      <c r="J179" s="7"/>
      <c r="K179" s="7"/>
      <c r="L179" s="20"/>
      <c r="M179" s="7"/>
    </row>
    <row r="180">
      <c r="A180" s="7">
        <v>13.0</v>
      </c>
      <c r="B180" s="14">
        <v>16.0</v>
      </c>
      <c r="C180" s="7" t="str">
        <f>VLOOKUP(B180,Entry,2)</f>
        <v>Glynis Boyle</v>
      </c>
      <c r="D180" s="7" t="str">
        <f>VLOOKUP(B180,Entry,3)</f>
        <v>North Down AC</v>
      </c>
      <c r="E180" s="21" t="s">
        <v>484</v>
      </c>
      <c r="F180" s="14" t="s">
        <v>36</v>
      </c>
      <c r="G180" s="7"/>
      <c r="H180" s="7"/>
      <c r="I180" s="7"/>
      <c r="J180" s="7"/>
      <c r="K180" s="7"/>
      <c r="L180" s="20"/>
      <c r="M180" s="7"/>
    </row>
    <row r="181">
      <c r="A181" s="7">
        <v>14.0</v>
      </c>
      <c r="B181" s="14">
        <v>164.0</v>
      </c>
      <c r="C181" s="7" t="str">
        <f>VLOOKUP(B181,Entry,2)</f>
        <v>Debbie Matchett</v>
      </c>
      <c r="D181" s="7" t="str">
        <f>VLOOKUP(B181,Entry,3)</f>
        <v>Ballydrain Harriers AC</v>
      </c>
      <c r="E181" s="21" t="s">
        <v>485</v>
      </c>
      <c r="F181" s="14" t="s">
        <v>18</v>
      </c>
      <c r="G181" s="7"/>
      <c r="H181" s="7"/>
      <c r="I181" s="7"/>
      <c r="J181" s="7"/>
      <c r="K181" s="7"/>
      <c r="L181" s="20"/>
      <c r="M181" s="7"/>
    </row>
    <row r="182">
      <c r="A182" s="7"/>
      <c r="B182" s="14"/>
      <c r="C182" s="7"/>
      <c r="D182" s="7"/>
      <c r="E182" s="20"/>
      <c r="F182" s="7"/>
      <c r="G182" s="7"/>
      <c r="H182" s="7"/>
      <c r="I182" s="7"/>
      <c r="J182" s="7"/>
      <c r="K182" s="7"/>
      <c r="L182" s="20"/>
      <c r="M182" s="7"/>
    </row>
    <row r="183">
      <c r="A183" s="7"/>
      <c r="B183" s="7"/>
      <c r="C183" s="7"/>
      <c r="D183" s="7"/>
      <c r="E183" s="18"/>
      <c r="F183" s="7"/>
      <c r="G183" s="7"/>
      <c r="H183" s="7"/>
      <c r="I183" s="7"/>
      <c r="J183" s="7"/>
      <c r="K183" s="7"/>
      <c r="L183" s="20"/>
      <c r="M183" s="7"/>
    </row>
    <row r="184">
      <c r="A184" s="11" t="s">
        <v>486</v>
      </c>
      <c r="B184" s="9"/>
      <c r="C184" s="9"/>
      <c r="D184" s="9"/>
      <c r="E184" s="10"/>
      <c r="F184" s="7"/>
      <c r="G184" s="7"/>
      <c r="H184" s="11" t="s">
        <v>487</v>
      </c>
      <c r="I184" s="9"/>
      <c r="J184" s="9"/>
      <c r="K184" s="9"/>
      <c r="L184" s="10"/>
      <c r="M184" s="7"/>
    </row>
    <row r="185">
      <c r="A185" s="12" t="s">
        <v>352</v>
      </c>
      <c r="B185" s="12" t="s">
        <v>353</v>
      </c>
      <c r="C185" s="12" t="s">
        <v>354</v>
      </c>
      <c r="D185" s="12" t="s">
        <v>355</v>
      </c>
      <c r="E185" s="12" t="s">
        <v>356</v>
      </c>
      <c r="F185" s="12"/>
      <c r="G185" s="7"/>
      <c r="H185" s="12" t="s">
        <v>352</v>
      </c>
      <c r="I185" s="12" t="s">
        <v>353</v>
      </c>
      <c r="J185" s="12" t="s">
        <v>354</v>
      </c>
      <c r="K185" s="12" t="s">
        <v>355</v>
      </c>
      <c r="L185" s="12" t="s">
        <v>356</v>
      </c>
      <c r="M185" s="12"/>
    </row>
    <row r="186">
      <c r="A186" s="7">
        <v>1.0</v>
      </c>
      <c r="B186" s="14">
        <v>176.0</v>
      </c>
      <c r="C186" s="7" t="str">
        <f>VLOOKUP(B186,Entry,2)</f>
        <v>Brian McElvanna</v>
      </c>
      <c r="D186" s="7" t="str">
        <f>VLOOKUP(B186,Entry,3)</f>
        <v>Armagh AC</v>
      </c>
      <c r="E186" s="21" t="s">
        <v>488</v>
      </c>
      <c r="F186" s="14" t="s">
        <v>32</v>
      </c>
      <c r="G186" s="7"/>
      <c r="H186" s="7">
        <v>1.0</v>
      </c>
      <c r="I186" s="14">
        <v>175.0</v>
      </c>
      <c r="J186" s="7" t="str">
        <f>VLOOKUP(I186,Entry,2)</f>
        <v>Colin McDowell</v>
      </c>
      <c r="K186" s="7" t="str">
        <f>VLOOKUP(I186,Entry,3)</f>
        <v>North Belfast Harriers</v>
      </c>
      <c r="L186" s="21" t="s">
        <v>489</v>
      </c>
      <c r="M186" s="14" t="s">
        <v>15</v>
      </c>
    </row>
    <row r="187">
      <c r="A187" s="7">
        <v>2.0</v>
      </c>
      <c r="B187" s="14">
        <v>183.0</v>
      </c>
      <c r="C187" s="7" t="str">
        <f>VLOOKUP(B187,Entry,2)</f>
        <v>John McGuire</v>
      </c>
      <c r="D187" s="7" t="str">
        <f>VLOOKUP(B187,Entry,3)</f>
        <v>Armagh AC</v>
      </c>
      <c r="E187" s="21" t="s">
        <v>490</v>
      </c>
      <c r="F187" s="14" t="s">
        <v>32</v>
      </c>
      <c r="G187" s="7"/>
      <c r="H187" s="7">
        <v>2.0</v>
      </c>
      <c r="I187" s="14">
        <v>188.0</v>
      </c>
      <c r="J187" s="7" t="str">
        <f>VLOOKUP(I187,Entry,2)</f>
        <v>Pauric McKinney</v>
      </c>
      <c r="K187" s="7" t="str">
        <f>VLOOKUP(I187,Entry,3)</f>
        <v>Inishowen AC</v>
      </c>
      <c r="L187" s="21" t="s">
        <v>491</v>
      </c>
      <c r="M187" s="14" t="s">
        <v>43</v>
      </c>
    </row>
    <row r="188">
      <c r="A188" s="7">
        <v>3.0</v>
      </c>
      <c r="B188" s="14">
        <v>281.0</v>
      </c>
      <c r="C188" s="7" t="str">
        <f>VLOOKUP(B188,Entry,2)</f>
        <v>Vincent McAlister</v>
      </c>
      <c r="D188" s="7" t="str">
        <f>VLOOKUP(B188,Entry,3)</f>
        <v>Keep 'er Lit</v>
      </c>
      <c r="E188" s="21" t="s">
        <v>492</v>
      </c>
      <c r="F188" s="14" t="s">
        <v>32</v>
      </c>
      <c r="G188" s="7"/>
      <c r="H188" s="7">
        <v>3.0</v>
      </c>
      <c r="I188" s="14">
        <v>199.0</v>
      </c>
      <c r="J188" s="7" t="str">
        <f>VLOOKUP(I188,Entry,2)</f>
        <v>Seanie Meyler</v>
      </c>
      <c r="K188" s="7" t="str">
        <f>VLOOKUP(I188,Entry,3)</f>
        <v>Omagh Harriers</v>
      </c>
      <c r="L188" s="21" t="s">
        <v>493</v>
      </c>
      <c r="M188" s="14" t="s">
        <v>15</v>
      </c>
    </row>
    <row r="189">
      <c r="A189" s="7">
        <v>4.0</v>
      </c>
      <c r="B189" s="14">
        <v>146.0</v>
      </c>
      <c r="C189" s="7" t="str">
        <f>VLOOKUP(B189,Entry,2)</f>
        <v>Stephen Jamison</v>
      </c>
      <c r="D189" s="7" t="str">
        <f>VLOOKUP(B189,Entry,3)</f>
        <v>City of Derry Spartans</v>
      </c>
      <c r="E189" s="21" t="s">
        <v>494</v>
      </c>
      <c r="F189" s="14" t="s">
        <v>32</v>
      </c>
      <c r="G189" s="7"/>
      <c r="H189" s="7">
        <v>4.0</v>
      </c>
      <c r="I189" s="14">
        <v>269.0</v>
      </c>
      <c r="J189" s="7" t="str">
        <f>VLOOKUP(I189,Entry,2)</f>
        <v>Colin Roberts</v>
      </c>
      <c r="K189" s="7" t="str">
        <f>VLOOKUP(I189,Entry,3)</f>
        <v>City of Derry Spartans</v>
      </c>
      <c r="L189" s="21" t="s">
        <v>495</v>
      </c>
      <c r="M189" s="14" t="s">
        <v>15</v>
      </c>
    </row>
    <row r="190">
      <c r="A190" s="7">
        <v>5.0</v>
      </c>
      <c r="B190" s="14">
        <v>193.0</v>
      </c>
      <c r="C190" s="7" t="str">
        <f>VLOOKUP(B190,Entry,2)</f>
        <v>Conor McMullan</v>
      </c>
      <c r="D190" s="7" t="str">
        <f>VLOOKUP(B190,Entry,3)</f>
        <v>Annadale Striders</v>
      </c>
      <c r="E190" s="21" t="s">
        <v>496</v>
      </c>
      <c r="F190" s="14" t="s">
        <v>8</v>
      </c>
      <c r="G190" s="7"/>
      <c r="H190" s="7">
        <v>5.0</v>
      </c>
      <c r="I190" s="14">
        <v>262.0</v>
      </c>
      <c r="J190" s="7" t="str">
        <f>VLOOKUP(I190,Entry,2)</f>
        <v>Mark Shields</v>
      </c>
      <c r="K190" s="7" t="str">
        <f>VLOOKUP(I190,Entry,3)</f>
        <v>Victoria Park &amp; Connswater</v>
      </c>
      <c r="L190" s="21" t="s">
        <v>497</v>
      </c>
      <c r="M190" s="14" t="s">
        <v>15</v>
      </c>
    </row>
    <row r="191">
      <c r="A191" s="7">
        <v>6.0</v>
      </c>
      <c r="B191" s="14">
        <v>96.0</v>
      </c>
      <c r="C191" s="7" t="str">
        <f>VLOOKUP(B191,Entry,2)</f>
        <v>Ronan Healy</v>
      </c>
      <c r="D191" s="7" t="str">
        <f>VLOOKUP(B191,Entry,3)</f>
        <v>City of Derry Spartans</v>
      </c>
      <c r="E191" s="21" t="s">
        <v>498</v>
      </c>
      <c r="F191" s="14" t="s">
        <v>8</v>
      </c>
      <c r="G191" s="7"/>
      <c r="H191" s="7">
        <v>6.0</v>
      </c>
      <c r="I191" s="14">
        <v>236.0</v>
      </c>
      <c r="J191" s="7" t="str">
        <f>VLOOKUP(I191,Entry,2)</f>
        <v>Gary Wilson</v>
      </c>
      <c r="K191" s="7" t="str">
        <f>VLOOKUP(I191,Entry,3)</f>
        <v>East Antrim Harriers</v>
      </c>
      <c r="L191" s="21" t="s">
        <v>499</v>
      </c>
      <c r="M191" s="14" t="s">
        <v>43</v>
      </c>
    </row>
    <row r="192">
      <c r="A192" s="7">
        <v>7.0</v>
      </c>
      <c r="B192" s="14">
        <v>92.0</v>
      </c>
      <c r="C192" s="7" t="str">
        <f>VLOOKUP(B192,Entry,2)</f>
        <v>David Hanna</v>
      </c>
      <c r="D192" s="7" t="str">
        <f>VLOOKUP(B192,Entry,3)</f>
        <v>Lagan Valley AC</v>
      </c>
      <c r="E192" s="21" t="s">
        <v>500</v>
      </c>
      <c r="F192" s="14" t="s">
        <v>32</v>
      </c>
      <c r="G192" s="7"/>
      <c r="H192" s="7">
        <v>7.0</v>
      </c>
      <c r="I192" s="14">
        <v>165.0</v>
      </c>
      <c r="J192" s="7" t="str">
        <f>VLOOKUP(I192,Entry,2)</f>
        <v>Norman Mawhinney</v>
      </c>
      <c r="K192" s="7" t="str">
        <f>VLOOKUP(I192,Entry,3)</f>
        <v>Scrabo Striders</v>
      </c>
      <c r="L192" s="21" t="s">
        <v>501</v>
      </c>
      <c r="M192" s="14" t="s">
        <v>63</v>
      </c>
    </row>
    <row r="193">
      <c r="A193" s="7">
        <v>8.0</v>
      </c>
      <c r="B193" s="14">
        <v>197.0</v>
      </c>
      <c r="C193" s="7" t="str">
        <f>VLOOKUP(B193,Entry,2)</f>
        <v>Damien Mcdaid</v>
      </c>
      <c r="D193" s="7" t="str">
        <f>VLOOKUP(B193,Entry,3)</f>
        <v>Newcastle &amp; District AC</v>
      </c>
      <c r="E193" s="21" t="s">
        <v>502</v>
      </c>
      <c r="F193" s="14" t="s">
        <v>8</v>
      </c>
      <c r="G193" s="7"/>
      <c r="H193" s="7">
        <v>8.0</v>
      </c>
      <c r="I193" s="14">
        <v>159.0</v>
      </c>
      <c r="J193" s="7" t="str">
        <f>VLOOKUP(I193,Entry,2)</f>
        <v>Barry Mackey</v>
      </c>
      <c r="K193" s="7" t="str">
        <f>VLOOKUP(I193,Entry,3)</f>
        <v>Letterkenny AC</v>
      </c>
      <c r="L193" s="21" t="s">
        <v>503</v>
      </c>
      <c r="M193" s="14" t="s">
        <v>43</v>
      </c>
    </row>
    <row r="194">
      <c r="A194" s="7"/>
      <c r="B194" s="7"/>
      <c r="C194" s="7"/>
      <c r="D194" s="7"/>
      <c r="E194" s="20"/>
      <c r="F194" s="7"/>
      <c r="G194" s="7"/>
      <c r="H194" s="7">
        <v>9.0</v>
      </c>
      <c r="I194" s="14">
        <v>143.0</v>
      </c>
      <c r="J194" s="7" t="str">
        <f>VLOOKUP(I194,Entry,2)</f>
        <v>Andrew Howes</v>
      </c>
      <c r="K194" s="7" t="str">
        <f>VLOOKUP(I194,Entry,3)</f>
        <v>Unattached</v>
      </c>
      <c r="L194" s="21" t="s">
        <v>504</v>
      </c>
      <c r="M194" s="14" t="s">
        <v>43</v>
      </c>
    </row>
    <row r="195">
      <c r="A195" s="7"/>
      <c r="B195" s="7"/>
      <c r="C195" s="7"/>
      <c r="D195" s="7"/>
      <c r="E195" s="20"/>
      <c r="F195" s="7"/>
      <c r="G195" s="7"/>
      <c r="H195" s="7">
        <v>10.0</v>
      </c>
      <c r="I195" s="14">
        <v>74.0</v>
      </c>
      <c r="J195" s="7" t="str">
        <f>VLOOKUP(I195,Entry,2)</f>
        <v>Joe Gallagher</v>
      </c>
      <c r="K195" s="7" t="str">
        <f>VLOOKUP(I195,Entry,3)</f>
        <v>North Belfast Harriers</v>
      </c>
      <c r="L195" s="21" t="s">
        <v>505</v>
      </c>
      <c r="M195" s="14" t="s">
        <v>63</v>
      </c>
    </row>
    <row r="196">
      <c r="A196" s="7"/>
      <c r="B196" s="7"/>
      <c r="C196" s="7"/>
      <c r="D196" s="7"/>
      <c r="E196" s="18"/>
      <c r="F196" s="7"/>
      <c r="G196" s="7"/>
      <c r="H196" s="7"/>
      <c r="I196" s="7"/>
      <c r="J196" s="7"/>
      <c r="K196" s="7"/>
      <c r="L196" s="20"/>
      <c r="M196" s="7"/>
    </row>
    <row r="197">
      <c r="A197" s="11" t="s">
        <v>506</v>
      </c>
      <c r="B197" s="9"/>
      <c r="C197" s="9"/>
      <c r="D197" s="9"/>
      <c r="E197" s="10"/>
      <c r="F197" s="7"/>
      <c r="G197" s="7"/>
      <c r="H197" s="11" t="s">
        <v>507</v>
      </c>
      <c r="I197" s="9"/>
      <c r="J197" s="9"/>
      <c r="K197" s="9"/>
      <c r="L197" s="10"/>
      <c r="M197" s="7"/>
    </row>
    <row r="198">
      <c r="A198" s="12" t="s">
        <v>352</v>
      </c>
      <c r="B198" s="12" t="s">
        <v>353</v>
      </c>
      <c r="C198" s="12" t="s">
        <v>354</v>
      </c>
      <c r="D198" s="12" t="s">
        <v>355</v>
      </c>
      <c r="E198" s="12" t="s">
        <v>356</v>
      </c>
      <c r="F198" s="12"/>
      <c r="G198" s="7"/>
      <c r="H198" s="12" t="s">
        <v>352</v>
      </c>
      <c r="I198" s="12" t="s">
        <v>353</v>
      </c>
      <c r="J198" s="12" t="s">
        <v>354</v>
      </c>
      <c r="K198" s="12" t="s">
        <v>355</v>
      </c>
      <c r="L198" s="12" t="s">
        <v>356</v>
      </c>
      <c r="M198" s="12"/>
    </row>
    <row r="199">
      <c r="A199" s="7">
        <v>1.0</v>
      </c>
      <c r="B199" s="14">
        <v>55.0</v>
      </c>
      <c r="C199" s="7" t="str">
        <f>VLOOKUP(B199,Entry,2)</f>
        <v>Catriona Devine</v>
      </c>
      <c r="D199" s="7" t="str">
        <f>VLOOKUP(B199,Entry,3)</f>
        <v>Finn Valley</v>
      </c>
      <c r="E199" s="21" t="s">
        <v>508</v>
      </c>
      <c r="F199" s="14" t="s">
        <v>73</v>
      </c>
      <c r="G199" s="7"/>
      <c r="H199" s="7">
        <v>1.0</v>
      </c>
      <c r="I199" s="14">
        <v>176.0</v>
      </c>
      <c r="J199" s="7" t="str">
        <f>VLOOKUP(I199,Entry,2)</f>
        <v>Brian McElvanna</v>
      </c>
      <c r="K199" s="7" t="str">
        <f>VLOOKUP(I199,Entry,3)</f>
        <v>Armagh AC</v>
      </c>
      <c r="L199" s="21" t="s">
        <v>509</v>
      </c>
      <c r="M199" s="14" t="s">
        <v>32</v>
      </c>
    </row>
    <row r="200">
      <c r="A200" s="7">
        <v>2.0</v>
      </c>
      <c r="B200" s="14">
        <v>263.0</v>
      </c>
      <c r="C200" s="7" t="str">
        <f>VLOOKUP(B200,Entry,2)</f>
        <v>Odeta Sidlauskaite</v>
      </c>
      <c r="D200" s="7" t="str">
        <f>VLOOKUP(B200,Entry,3)</f>
        <v>Willowfield Harriers</v>
      </c>
      <c r="E200" s="21" t="s">
        <v>510</v>
      </c>
      <c r="F200" s="14" t="s">
        <v>12</v>
      </c>
      <c r="G200" s="7"/>
      <c r="H200" s="7">
        <v>2.0</v>
      </c>
      <c r="I200" s="14">
        <v>150.0</v>
      </c>
      <c r="J200" s="7" t="str">
        <f>VLOOKUP(I200,Entry,2)</f>
        <v>Brendan Kerr</v>
      </c>
      <c r="K200" s="7" t="str">
        <f>VLOOKUP(I200,Entry,3)</f>
        <v>Ballymena Runners</v>
      </c>
      <c r="L200" s="21" t="s">
        <v>511</v>
      </c>
      <c r="M200" s="14" t="s">
        <v>2</v>
      </c>
    </row>
    <row r="201">
      <c r="A201" s="7">
        <v>3.0</v>
      </c>
      <c r="B201" s="14">
        <v>80.0</v>
      </c>
      <c r="C201" s="7" t="str">
        <f>VLOOKUP(B201,Entry,2)</f>
        <v>Anne Gilshinan</v>
      </c>
      <c r="D201" s="7" t="str">
        <f>VLOOKUP(B201,Entry,3)</f>
        <v>Slaney Olympic AC</v>
      </c>
      <c r="E201" s="21" t="s">
        <v>512</v>
      </c>
      <c r="F201" s="14" t="s">
        <v>36</v>
      </c>
      <c r="G201" s="7"/>
      <c r="H201" s="7">
        <v>3.0</v>
      </c>
      <c r="I201" s="14">
        <v>190.0</v>
      </c>
      <c r="J201" s="7" t="str">
        <f>VLOOKUP(I201,Entry,2)</f>
        <v>Mick McMahon</v>
      </c>
      <c r="K201" s="7" t="str">
        <f>VLOOKUP(I201,Entry,3)</f>
        <v>Clonliffe Harriers</v>
      </c>
      <c r="L201" s="21" t="s">
        <v>513</v>
      </c>
      <c r="M201" s="14" t="s">
        <v>32</v>
      </c>
    </row>
    <row r="202">
      <c r="A202" s="7">
        <v>4.0</v>
      </c>
      <c r="B202" s="14">
        <v>61.0</v>
      </c>
      <c r="C202" s="7" t="str">
        <f>VLOOKUP(B202,Entry,2)</f>
        <v>Anna Donnelly</v>
      </c>
      <c r="D202" s="7" t="str">
        <f>VLOOKUP(B202,Entry,3)</f>
        <v>Keep 'er Lit</v>
      </c>
      <c r="E202" s="21" t="s">
        <v>514</v>
      </c>
      <c r="F202" s="14" t="s">
        <v>109</v>
      </c>
      <c r="G202" s="7"/>
      <c r="H202" s="7">
        <v>4.0</v>
      </c>
      <c r="I202" s="14">
        <v>223.0</v>
      </c>
      <c r="J202" s="7" t="str">
        <f>VLOOKUP(I202,Entry,2)</f>
        <v>Ciaran Toner</v>
      </c>
      <c r="K202" s="7" t="str">
        <f>VLOOKUP(I202,Entry,3)</f>
        <v>Belfast Running Club</v>
      </c>
      <c r="L202" s="21" t="s">
        <v>515</v>
      </c>
      <c r="M202" s="14" t="s">
        <v>2</v>
      </c>
    </row>
    <row r="203">
      <c r="A203" s="7">
        <v>5.0</v>
      </c>
      <c r="B203" s="14">
        <v>9.0</v>
      </c>
      <c r="C203" s="7" t="str">
        <f>VLOOKUP(B203,Entry,2)</f>
        <v>Sarah Jane Beattie</v>
      </c>
      <c r="D203" s="7" t="str">
        <f>VLOOKUP(B203,Entry,3)</f>
        <v>Newry AC</v>
      </c>
      <c r="E203" s="21" t="s">
        <v>516</v>
      </c>
      <c r="F203" s="14" t="s">
        <v>10</v>
      </c>
      <c r="G203" s="7"/>
      <c r="H203" s="7">
        <v>5.0</v>
      </c>
      <c r="I203" s="14">
        <v>142.0</v>
      </c>
      <c r="J203" s="7" t="str">
        <f>VLOOKUP(I203,Entry,2)</f>
        <v>David Houston</v>
      </c>
      <c r="K203" s="7" t="str">
        <f>VLOOKUP(I203,Entry,3)</f>
        <v>Shettleston Harriers</v>
      </c>
      <c r="L203" s="21" t="s">
        <v>517</v>
      </c>
      <c r="M203" s="14" t="s">
        <v>26</v>
      </c>
    </row>
    <row r="204">
      <c r="A204" s="7">
        <v>6.0</v>
      </c>
      <c r="B204" s="14">
        <v>141.0</v>
      </c>
      <c r="C204" s="7" t="str">
        <f>VLOOKUP(B204,Entry,2)</f>
        <v>Christine Hooke</v>
      </c>
      <c r="D204" s="7" t="str">
        <f>VLOOKUP(B204,Entry,3)</f>
        <v>Dromore AC</v>
      </c>
      <c r="E204" s="21" t="s">
        <v>518</v>
      </c>
      <c r="F204" s="14" t="s">
        <v>10</v>
      </c>
      <c r="G204" s="7"/>
      <c r="H204" s="7">
        <v>6.0</v>
      </c>
      <c r="I204" s="14">
        <v>183.0</v>
      </c>
      <c r="J204" s="7" t="str">
        <f>VLOOKUP(I204,Entry,2)</f>
        <v>John McGuire</v>
      </c>
      <c r="K204" s="7" t="str">
        <f>VLOOKUP(I204,Entry,3)</f>
        <v>Armagh AC</v>
      </c>
      <c r="L204" s="21" t="s">
        <v>519</v>
      </c>
      <c r="M204" s="14" t="s">
        <v>32</v>
      </c>
    </row>
    <row r="205">
      <c r="A205" s="7"/>
      <c r="B205" s="7"/>
      <c r="C205" s="7"/>
      <c r="D205" s="7"/>
      <c r="E205" s="20"/>
      <c r="F205" s="7"/>
      <c r="G205" s="7"/>
      <c r="H205" s="7">
        <v>7.0</v>
      </c>
      <c r="I205" s="14">
        <v>172.0</v>
      </c>
      <c r="J205" s="7" t="str">
        <f>VLOOKUP(I205,Entry,2)</f>
        <v>Ian McCracken</v>
      </c>
      <c r="K205" s="7" t="str">
        <f>VLOOKUP(I205,Entry,3)</f>
        <v>Ballymena Runners</v>
      </c>
      <c r="L205" s="21" t="s">
        <v>520</v>
      </c>
      <c r="M205" s="14" t="s">
        <v>32</v>
      </c>
    </row>
    <row r="206">
      <c r="A206" s="7"/>
      <c r="B206" s="7"/>
      <c r="C206" s="7"/>
      <c r="D206" s="7"/>
      <c r="E206" s="20"/>
      <c r="F206" s="7"/>
      <c r="G206" s="7"/>
      <c r="H206" s="7">
        <v>8.0</v>
      </c>
      <c r="I206" s="14">
        <v>146.0</v>
      </c>
      <c r="J206" s="7" t="str">
        <f>VLOOKUP(I206,Entry,2)</f>
        <v>Stephen Jamison</v>
      </c>
      <c r="K206" s="7" t="str">
        <f>VLOOKUP(I206,Entry,3)</f>
        <v>City of Derry Spartans</v>
      </c>
      <c r="L206" s="21" t="s">
        <v>521</v>
      </c>
      <c r="M206" s="14" t="s">
        <v>32</v>
      </c>
    </row>
    <row r="207">
      <c r="A207" s="7"/>
      <c r="B207" s="7"/>
      <c r="C207" s="7"/>
      <c r="D207" s="7"/>
      <c r="E207" s="20"/>
      <c r="F207" s="7"/>
      <c r="G207" s="7"/>
      <c r="H207" s="7">
        <v>9.0</v>
      </c>
      <c r="I207" s="14">
        <v>256.0</v>
      </c>
      <c r="J207" s="7" t="str">
        <f>VLOOKUP(I207,Entry,2)</f>
        <v>Arran Rutledge</v>
      </c>
      <c r="K207" s="7" t="str">
        <f>VLOOKUP(I207,Entry,3)</f>
        <v>North Belfast Harriers</v>
      </c>
      <c r="L207" s="21" t="s">
        <v>522</v>
      </c>
      <c r="M207" s="14" t="s">
        <v>32</v>
      </c>
    </row>
    <row r="208">
      <c r="A208" s="7"/>
      <c r="B208" s="7"/>
      <c r="C208" s="7"/>
      <c r="D208" s="7"/>
      <c r="E208" s="20"/>
      <c r="F208" s="7"/>
      <c r="G208" s="7"/>
      <c r="H208" s="7"/>
      <c r="I208" s="7"/>
      <c r="J208" s="7"/>
      <c r="K208" s="7"/>
      <c r="L208" s="20"/>
      <c r="M208" s="7"/>
    </row>
    <row r="209">
      <c r="A209" s="11" t="s">
        <v>523</v>
      </c>
      <c r="B209" s="9"/>
      <c r="C209" s="9"/>
      <c r="D209" s="9"/>
      <c r="E209" s="10"/>
      <c r="F209" s="7"/>
      <c r="G209" s="7"/>
      <c r="H209" s="11" t="s">
        <v>524</v>
      </c>
      <c r="I209" s="9"/>
      <c r="J209" s="9"/>
      <c r="K209" s="9"/>
      <c r="L209" s="10"/>
      <c r="M209" s="7"/>
    </row>
    <row r="210">
      <c r="A210" s="12" t="s">
        <v>352</v>
      </c>
      <c r="B210" s="12" t="s">
        <v>353</v>
      </c>
      <c r="C210" s="12" t="s">
        <v>354</v>
      </c>
      <c r="D210" s="12" t="s">
        <v>355</v>
      </c>
      <c r="E210" s="12" t="s">
        <v>356</v>
      </c>
      <c r="F210" s="12"/>
      <c r="G210" s="7"/>
      <c r="H210" s="12" t="s">
        <v>352</v>
      </c>
      <c r="I210" s="12" t="s">
        <v>353</v>
      </c>
      <c r="J210" s="12" t="s">
        <v>354</v>
      </c>
      <c r="K210" s="12" t="s">
        <v>355</v>
      </c>
      <c r="L210" s="12" t="s">
        <v>356</v>
      </c>
      <c r="M210" s="12"/>
    </row>
    <row r="211">
      <c r="A211" s="7">
        <v>1.0</v>
      </c>
      <c r="B211" s="14">
        <v>32.0</v>
      </c>
      <c r="C211" s="7" t="str">
        <f>VLOOKUP(B211,Entry,2)</f>
        <v>David Clarke</v>
      </c>
      <c r="D211" s="7" t="str">
        <f>VLOOKUP(B211,Entry,3)</f>
        <v>North Belfast Harriers</v>
      </c>
      <c r="E211" s="21" t="s">
        <v>525</v>
      </c>
      <c r="F211" s="14" t="s">
        <v>186</v>
      </c>
      <c r="G211" s="7"/>
      <c r="H211" s="7">
        <v>1.0</v>
      </c>
      <c r="I211" s="14">
        <v>159.0</v>
      </c>
      <c r="J211" s="7" t="str">
        <f>VLOOKUP(I211,Entry,2)</f>
        <v>Barry Mackey</v>
      </c>
      <c r="K211" s="7" t="str">
        <f>VLOOKUP(I211,Entry,3)</f>
        <v>Letterkenny AC</v>
      </c>
      <c r="L211" s="21" t="s">
        <v>526</v>
      </c>
      <c r="M211" s="14" t="s">
        <v>43</v>
      </c>
    </row>
    <row r="212">
      <c r="A212" s="7">
        <v>2.0</v>
      </c>
      <c r="B212" s="14">
        <v>187.0</v>
      </c>
      <c r="C212" s="7" t="str">
        <f>VLOOKUP(B212,Entry,2)</f>
        <v>Nigel McKibbin</v>
      </c>
      <c r="D212" s="7" t="str">
        <f>VLOOKUP(B212,Entry,3)</f>
        <v>Dromore AC</v>
      </c>
      <c r="E212" s="21" t="s">
        <v>527</v>
      </c>
      <c r="F212" s="14" t="s">
        <v>18</v>
      </c>
      <c r="G212" s="7"/>
      <c r="H212" s="7">
        <v>2.0</v>
      </c>
      <c r="I212" s="14">
        <v>63.0</v>
      </c>
      <c r="J212" s="7" t="str">
        <f>VLOOKUP(I212,Entry,2)</f>
        <v>Diarmuid Doyle</v>
      </c>
      <c r="K212" s="7" t="str">
        <f>VLOOKUP(I212,Entry,3)</f>
        <v>Clonliffe Harriers</v>
      </c>
      <c r="L212" s="21" t="s">
        <v>528</v>
      </c>
      <c r="M212" s="14" t="s">
        <v>63</v>
      </c>
    </row>
    <row r="213">
      <c r="A213" s="7">
        <v>3.0</v>
      </c>
      <c r="B213" s="14">
        <v>17.0</v>
      </c>
      <c r="C213" s="7" t="str">
        <f>VLOOKUP(B213,Entry,2)</f>
        <v>Liam Bradley</v>
      </c>
      <c r="D213" s="7" t="str">
        <f>VLOOKUP(B213,Entry,3)</f>
        <v>Inishowen AC</v>
      </c>
      <c r="E213" s="21" t="s">
        <v>529</v>
      </c>
      <c r="F213" s="14" t="s">
        <v>18</v>
      </c>
      <c r="G213" s="7"/>
      <c r="H213" s="7">
        <v>3.0</v>
      </c>
      <c r="I213" s="14">
        <v>74.0</v>
      </c>
      <c r="J213" s="7" t="str">
        <f>VLOOKUP(I213,Entry,2)</f>
        <v>Joe Gallagher</v>
      </c>
      <c r="K213" s="7" t="str">
        <f>VLOOKUP(I213,Entry,3)</f>
        <v>North Belfast Harriers</v>
      </c>
      <c r="L213" s="21" t="s">
        <v>530</v>
      </c>
      <c r="M213" s="14" t="s">
        <v>63</v>
      </c>
    </row>
    <row r="214">
      <c r="A214" s="7">
        <v>4.0</v>
      </c>
      <c r="B214" s="14">
        <v>100.0</v>
      </c>
      <c r="C214" s="7" t="str">
        <f>VLOOKUP(B214,Entry,2)</f>
        <v>Stephen Hoey</v>
      </c>
      <c r="D214" s="7" t="str">
        <f>VLOOKUP(B214,Entry,3)</f>
        <v>Jog Lisburn</v>
      </c>
      <c r="E214" s="21" t="s">
        <v>531</v>
      </c>
      <c r="F214" s="14" t="s">
        <v>18</v>
      </c>
      <c r="G214" s="7"/>
      <c r="H214" s="7">
        <v>4.0</v>
      </c>
      <c r="I214" s="14">
        <v>255.0</v>
      </c>
      <c r="J214" s="7" t="str">
        <f>VLOOKUP(I214,Entry,2)</f>
        <v>Patrick Rocks</v>
      </c>
      <c r="K214" s="7" t="str">
        <f>VLOOKUP(I214,Entry,3)</f>
        <v>Newry City Runners</v>
      </c>
      <c r="L214" s="21" t="s">
        <v>532</v>
      </c>
      <c r="M214" s="14" t="s">
        <v>21</v>
      </c>
    </row>
    <row r="215">
      <c r="A215" s="7">
        <v>5.0</v>
      </c>
      <c r="B215" s="14">
        <v>34.0</v>
      </c>
      <c r="C215" s="7" t="str">
        <f>VLOOKUP(B215,Entry,2)</f>
        <v>Robert Clyde</v>
      </c>
      <c r="D215" s="7" t="str">
        <f>VLOOKUP(B215,Entry,3)</f>
        <v>Ballymena Runners</v>
      </c>
      <c r="E215" s="21" t="s">
        <v>533</v>
      </c>
      <c r="F215" s="14" t="s">
        <v>18</v>
      </c>
      <c r="G215" s="7"/>
      <c r="H215" s="7">
        <v>5.0</v>
      </c>
      <c r="I215" s="14">
        <v>70.0</v>
      </c>
      <c r="J215" s="7" t="str">
        <f>VLOOKUP(I215,Entry,2)</f>
        <v>Joe Frey</v>
      </c>
      <c r="K215" s="7" t="str">
        <f>VLOOKUP(I215,Entry,3)</f>
        <v>Lagan Valley AC</v>
      </c>
      <c r="L215" s="21" t="s">
        <v>534</v>
      </c>
      <c r="M215" s="14" t="s">
        <v>63</v>
      </c>
    </row>
    <row r="216">
      <c r="A216" s="7">
        <v>6.0</v>
      </c>
      <c r="B216" s="14">
        <v>186.0</v>
      </c>
      <c r="C216" s="7" t="str">
        <f>VLOOKUP(B216,Entry,2)</f>
        <v>Mark McKeown</v>
      </c>
      <c r="D216" s="7" t="str">
        <f>VLOOKUP(B216,Entry,3)</f>
        <v>Armagh AC</v>
      </c>
      <c r="E216" s="21" t="s">
        <v>535</v>
      </c>
      <c r="F216" s="14" t="s">
        <v>73</v>
      </c>
      <c r="G216" s="7"/>
      <c r="H216" s="7">
        <v>6.0</v>
      </c>
      <c r="I216" s="14">
        <v>194.0</v>
      </c>
      <c r="J216" s="7" t="str">
        <f>VLOOKUP(I216,Entry,2)</f>
        <v>John McMullin</v>
      </c>
      <c r="K216" s="7" t="str">
        <f>VLOOKUP(I216,Entry,3)</f>
        <v>Unattached</v>
      </c>
      <c r="L216" s="21" t="s">
        <v>536</v>
      </c>
      <c r="M216" s="14" t="s">
        <v>65</v>
      </c>
    </row>
    <row r="217">
      <c r="A217" s="7">
        <v>7.0</v>
      </c>
      <c r="B217" s="14">
        <v>197.0</v>
      </c>
      <c r="C217" s="7" t="str">
        <f>VLOOKUP(B217,Entry,2)</f>
        <v>Damien Mcdaid</v>
      </c>
      <c r="D217" s="7" t="str">
        <f>VLOOKUP(B217,Entry,3)</f>
        <v>Newcastle &amp; District AC</v>
      </c>
      <c r="E217" s="21" t="s">
        <v>537</v>
      </c>
      <c r="F217" s="14" t="s">
        <v>73</v>
      </c>
      <c r="G217" s="7"/>
      <c r="H217" s="7">
        <v>7.0</v>
      </c>
      <c r="I217" s="14">
        <v>243.0</v>
      </c>
      <c r="J217" s="7" t="str">
        <f>VLOOKUP(I217,Entry,2)</f>
        <v>Pat O'Driscoll</v>
      </c>
      <c r="K217" s="7" t="str">
        <f>VLOOKUP(I217,Entry,3)</f>
        <v>North Down AC</v>
      </c>
      <c r="L217" s="21" t="s">
        <v>538</v>
      </c>
      <c r="M217" s="14" t="s">
        <v>65</v>
      </c>
    </row>
    <row r="218">
      <c r="A218" s="7">
        <v>8.0</v>
      </c>
      <c r="B218" s="14">
        <v>15.0</v>
      </c>
      <c r="C218" s="7" t="str">
        <f>VLOOKUP(B218,Entry,2)</f>
        <v>Garvin Boyce</v>
      </c>
      <c r="D218" s="7" t="str">
        <f>VLOOKUP(B218,Entry,3)</f>
        <v>Finn Valley</v>
      </c>
      <c r="E218" s="21" t="s">
        <v>539</v>
      </c>
      <c r="F218" s="14" t="s">
        <v>73</v>
      </c>
      <c r="G218" s="7"/>
      <c r="H218" s="7"/>
      <c r="I218" s="7"/>
      <c r="J218" s="7"/>
      <c r="K218" s="7"/>
      <c r="L218" s="20"/>
      <c r="M218" s="7"/>
    </row>
    <row r="219">
      <c r="A219" s="7"/>
      <c r="B219" s="7"/>
      <c r="C219" s="7"/>
      <c r="D219" s="7"/>
      <c r="E219" s="20"/>
      <c r="F219" s="7"/>
      <c r="G219" s="7"/>
      <c r="H219" s="7"/>
      <c r="I219" s="7"/>
      <c r="J219" s="7"/>
      <c r="K219" s="7"/>
      <c r="L219" s="20"/>
      <c r="M219" s="7"/>
    </row>
    <row r="220">
      <c r="E220" s="19"/>
      <c r="F220" s="7"/>
      <c r="G220" s="7"/>
      <c r="M220" s="7"/>
    </row>
    <row r="221">
      <c r="A221" s="11" t="s">
        <v>540</v>
      </c>
      <c r="B221" s="9"/>
      <c r="C221" s="9"/>
      <c r="D221" s="9"/>
      <c r="E221" s="10"/>
      <c r="F221" s="7"/>
      <c r="G221" s="7"/>
      <c r="H221" s="8" t="s">
        <v>541</v>
      </c>
      <c r="I221" s="9"/>
      <c r="J221" s="9"/>
      <c r="K221" s="9"/>
      <c r="L221" s="10"/>
      <c r="M221" s="7"/>
    </row>
    <row r="222">
      <c r="A222" s="12" t="s">
        <v>352</v>
      </c>
      <c r="B222" s="12" t="s">
        <v>353</v>
      </c>
      <c r="C222" s="12" t="s">
        <v>354</v>
      </c>
      <c r="D222" s="12" t="s">
        <v>355</v>
      </c>
      <c r="E222" s="12" t="s">
        <v>356</v>
      </c>
      <c r="F222" s="12"/>
      <c r="G222" s="6"/>
      <c r="H222" s="12" t="s">
        <v>352</v>
      </c>
      <c r="I222" s="12" t="s">
        <v>353</v>
      </c>
      <c r="J222" s="12" t="s">
        <v>354</v>
      </c>
      <c r="K222" s="12" t="s">
        <v>355</v>
      </c>
      <c r="L222" s="12" t="s">
        <v>356</v>
      </c>
      <c r="M222" s="12"/>
    </row>
    <row r="223">
      <c r="A223" s="7">
        <v>1.0</v>
      </c>
      <c r="B223" s="14">
        <v>30.0</v>
      </c>
      <c r="C223" s="7" t="str">
        <f>VLOOKUP(B223,Entry,2)</f>
        <v>Suzie Cave</v>
      </c>
      <c r="D223" s="7" t="str">
        <f>VLOOKUP(B223,Entry,3)</f>
        <v>Lagan Valley AC</v>
      </c>
      <c r="E223" s="15">
        <v>63.5</v>
      </c>
      <c r="F223" s="14" t="s">
        <v>12</v>
      </c>
      <c r="G223" s="7"/>
      <c r="H223" s="7">
        <v>1.0</v>
      </c>
      <c r="I223" s="14">
        <v>147.0</v>
      </c>
      <c r="J223" s="7" t="str">
        <f>VLOOKUP(I223,Entry,2)</f>
        <v>Carol Kearney</v>
      </c>
      <c r="K223" s="7" t="str">
        <f>VLOOKUP(I223,Entry,3)</f>
        <v>Lucan Harriers</v>
      </c>
      <c r="L223" s="22">
        <v>69.2</v>
      </c>
      <c r="M223" s="14" t="s">
        <v>36</v>
      </c>
    </row>
    <row r="224">
      <c r="A224" s="7">
        <v>2.0</v>
      </c>
      <c r="B224" s="14">
        <v>215.0</v>
      </c>
      <c r="C224" s="7" t="str">
        <f>VLOOKUP(B224,Entry,2)</f>
        <v>Karen O Donnell</v>
      </c>
      <c r="D224" s="7" t="str">
        <f>VLOOKUP(B224,Entry,3)</f>
        <v>Olympian Youth &amp; AC</v>
      </c>
      <c r="E224" s="15">
        <v>64.9</v>
      </c>
      <c r="F224" s="14" t="s">
        <v>109</v>
      </c>
      <c r="G224" s="7"/>
      <c r="H224" s="7">
        <v>2.0</v>
      </c>
      <c r="I224" s="14">
        <v>234.0</v>
      </c>
      <c r="J224" s="7" t="str">
        <f>VLOOKUP(I224,Entry,2)</f>
        <v>Heather Williams</v>
      </c>
      <c r="K224" s="7" t="str">
        <f>VLOOKUP(I224,Entry,3)</f>
        <v>Enniskillen RC</v>
      </c>
      <c r="L224" s="14">
        <v>72.28</v>
      </c>
      <c r="M224" s="14" t="s">
        <v>18</v>
      </c>
    </row>
    <row r="225">
      <c r="A225" s="7">
        <v>3.0</v>
      </c>
      <c r="B225" s="14">
        <v>207.0</v>
      </c>
      <c r="C225" s="7" t="str">
        <f>VLOOKUP(B225,Entry,2)</f>
        <v>Michelle Morton</v>
      </c>
      <c r="D225" s="7" t="str">
        <f>VLOOKUP(B225,Entry,3)</f>
        <v>Dromore AC</v>
      </c>
      <c r="E225" s="15">
        <v>66.73</v>
      </c>
      <c r="F225" s="14" t="s">
        <v>12</v>
      </c>
      <c r="G225" s="7"/>
      <c r="H225" s="7">
        <v>3.0</v>
      </c>
      <c r="I225" s="14">
        <v>164.0</v>
      </c>
      <c r="J225" s="7" t="str">
        <f>VLOOKUP(I225,Entry,2)</f>
        <v>Debbie Matchett</v>
      </c>
      <c r="K225" s="7" t="str">
        <f>VLOOKUP(I225,Entry,3)</f>
        <v>Ballydrain Harriers AC</v>
      </c>
      <c r="L225" s="14">
        <v>78.57</v>
      </c>
      <c r="M225" s="14" t="s">
        <v>18</v>
      </c>
    </row>
    <row r="226">
      <c r="A226" s="7">
        <v>4.0</v>
      </c>
      <c r="B226" s="14">
        <v>57.0</v>
      </c>
      <c r="C226" s="7" t="str">
        <f>VLOOKUP(B226,Entry,2)</f>
        <v>Sorcha Dineen</v>
      </c>
      <c r="D226" s="7" t="str">
        <f>VLOOKUP(B226,Entry,3)</f>
        <v>Lucan Harriers</v>
      </c>
      <c r="E226" s="15">
        <v>67.19</v>
      </c>
      <c r="F226" s="14" t="s">
        <v>10</v>
      </c>
      <c r="G226" s="7"/>
      <c r="H226" s="7"/>
      <c r="I226" s="7"/>
      <c r="J226" s="7"/>
      <c r="K226" s="7"/>
      <c r="L226" s="7"/>
      <c r="M226" s="7"/>
    </row>
    <row r="227">
      <c r="A227" s="7">
        <v>5.0</v>
      </c>
      <c r="B227" s="14">
        <v>153.0</v>
      </c>
      <c r="C227" s="7" t="str">
        <f>VLOOKUP(B227,Entry,2)</f>
        <v>Kathleen Law</v>
      </c>
      <c r="D227" s="7" t="str">
        <f>VLOOKUP(B227,Entry,3)</f>
        <v>Ballymena Runners</v>
      </c>
      <c r="E227" s="16">
        <v>67.43</v>
      </c>
      <c r="F227" s="14" t="s">
        <v>10</v>
      </c>
      <c r="G227" s="7"/>
      <c r="H227" s="7"/>
      <c r="I227" s="7"/>
      <c r="J227" s="7"/>
      <c r="K227" s="7"/>
      <c r="L227" s="7"/>
      <c r="M227" s="7"/>
    </row>
    <row r="228">
      <c r="A228" s="7">
        <v>6.0</v>
      </c>
      <c r="B228" s="14">
        <v>239.0</v>
      </c>
      <c r="C228" s="7" t="str">
        <f>VLOOKUP(B228,Entry,2)</f>
        <v>Paula Worthington</v>
      </c>
      <c r="D228" s="7" t="str">
        <f>VLOOKUP(B228,Entry,3)</f>
        <v>Ballymena Runners</v>
      </c>
      <c r="E228" s="16">
        <v>71.85</v>
      </c>
      <c r="F228" s="14" t="s">
        <v>109</v>
      </c>
      <c r="G228" s="7"/>
      <c r="H228" s="7"/>
      <c r="I228" s="7"/>
      <c r="J228" s="7"/>
      <c r="K228" s="7"/>
      <c r="L228" s="7"/>
      <c r="M228" s="7"/>
    </row>
    <row r="229">
      <c r="A229" s="7">
        <v>7.0</v>
      </c>
      <c r="B229" s="14">
        <v>67.0</v>
      </c>
      <c r="C229" s="7" t="str">
        <f>VLOOKUP(B229,Entry,2)</f>
        <v>Jenny Finlay</v>
      </c>
      <c r="D229" s="7" t="str">
        <f>VLOOKUP(B229,Entry,3)</f>
        <v>Lagan Valley AC</v>
      </c>
      <c r="E229" s="16">
        <v>74.78</v>
      </c>
      <c r="F229" s="14" t="s">
        <v>10</v>
      </c>
      <c r="G229" s="7"/>
      <c r="H229" s="7"/>
      <c r="I229" s="7"/>
      <c r="J229" s="7"/>
      <c r="K229" s="7"/>
      <c r="L229" s="7"/>
      <c r="M229" s="7"/>
    </row>
    <row r="230">
      <c r="A230" s="7">
        <v>8.0</v>
      </c>
      <c r="B230" s="14">
        <v>276.0</v>
      </c>
      <c r="C230" s="7" t="str">
        <f>VLOOKUP(B230,Entry,2)</f>
        <v>Michelle McMullan</v>
      </c>
      <c r="D230" s="7" t="str">
        <f>VLOOKUP(B230,Entry,3)</f>
        <v>Armagh AC</v>
      </c>
      <c r="E230" s="16">
        <v>82.78</v>
      </c>
      <c r="F230" s="14" t="s">
        <v>109</v>
      </c>
      <c r="G230" s="7"/>
      <c r="H230" s="7"/>
      <c r="I230" s="7"/>
      <c r="J230" s="7"/>
      <c r="K230" s="7"/>
      <c r="L230" s="7"/>
      <c r="M230" s="7"/>
    </row>
    <row r="231">
      <c r="A231" s="7"/>
      <c r="B231" s="7"/>
      <c r="C231" s="7"/>
      <c r="D231" s="7"/>
      <c r="E231" s="17"/>
      <c r="F231" s="7"/>
      <c r="G231" s="7"/>
      <c r="H231" s="7"/>
      <c r="I231" s="7"/>
      <c r="J231" s="7"/>
      <c r="K231" s="7"/>
      <c r="L231" s="7"/>
      <c r="M231" s="7"/>
    </row>
    <row r="232">
      <c r="E232" s="19"/>
      <c r="F232" s="7"/>
      <c r="G232" s="7"/>
      <c r="H232" s="7"/>
      <c r="I232" s="7"/>
      <c r="J232" s="7"/>
      <c r="K232" s="7"/>
      <c r="L232" s="7"/>
      <c r="M232" s="7"/>
    </row>
    <row r="233">
      <c r="A233" s="11" t="s">
        <v>542</v>
      </c>
      <c r="B233" s="9"/>
      <c r="C233" s="9"/>
      <c r="D233" s="9"/>
      <c r="E233" s="10"/>
      <c r="F233" s="7"/>
      <c r="G233" s="7"/>
      <c r="H233" s="8" t="s">
        <v>543</v>
      </c>
      <c r="I233" s="9"/>
      <c r="J233" s="9"/>
      <c r="K233" s="9"/>
      <c r="L233" s="10"/>
      <c r="M233" s="7"/>
    </row>
    <row r="234">
      <c r="A234" s="12" t="s">
        <v>352</v>
      </c>
      <c r="B234" s="12" t="s">
        <v>353</v>
      </c>
      <c r="C234" s="12" t="s">
        <v>354</v>
      </c>
      <c r="D234" s="12" t="s">
        <v>355</v>
      </c>
      <c r="E234" s="12" t="s">
        <v>356</v>
      </c>
      <c r="F234" s="12"/>
      <c r="G234" s="6"/>
      <c r="H234" s="12" t="s">
        <v>352</v>
      </c>
      <c r="I234" s="12" t="s">
        <v>353</v>
      </c>
      <c r="J234" s="12" t="s">
        <v>354</v>
      </c>
      <c r="K234" s="12" t="s">
        <v>355</v>
      </c>
      <c r="L234" s="12" t="s">
        <v>356</v>
      </c>
      <c r="M234" s="12"/>
    </row>
    <row r="235">
      <c r="A235" s="7">
        <v>1.0</v>
      </c>
      <c r="B235" s="14">
        <v>14.0</v>
      </c>
      <c r="C235" s="7" t="str">
        <f>VLOOKUP(B235,Entry,2)</f>
        <v>Brian Boyce</v>
      </c>
      <c r="D235" s="7" t="str">
        <f>VLOOKUP(B235,Entry,3)</f>
        <v>Milford Athletics Club</v>
      </c>
      <c r="E235" s="16">
        <v>54.61</v>
      </c>
      <c r="F235" s="14" t="s">
        <v>32</v>
      </c>
      <c r="G235" s="7"/>
      <c r="H235" s="7">
        <v>1.0</v>
      </c>
      <c r="I235" s="14">
        <v>170.0</v>
      </c>
      <c r="J235" s="7" t="str">
        <f>VLOOKUP(I235,Entry,2)</f>
        <v>David McConnell</v>
      </c>
      <c r="K235" s="7" t="str">
        <f>VLOOKUP(I235,Entry,3)</f>
        <v>Unattached</v>
      </c>
      <c r="L235" s="14">
        <v>54.87</v>
      </c>
      <c r="M235" s="7"/>
    </row>
    <row r="236">
      <c r="A236" s="7">
        <v>2.0</v>
      </c>
      <c r="B236" s="14">
        <v>285.0</v>
      </c>
      <c r="C236" s="7" t="str">
        <f>VLOOKUP(B236,Entry,2)</f>
        <v>Eoghan Devlin</v>
      </c>
      <c r="D236" s="7" t="str">
        <f>VLOOKUP(B236,Entry,3)</f>
        <v>Mid Ulster AC</v>
      </c>
      <c r="E236" s="16">
        <v>57.06</v>
      </c>
      <c r="F236" s="14" t="s">
        <v>32</v>
      </c>
      <c r="G236" s="7"/>
      <c r="H236" s="7">
        <v>2.0</v>
      </c>
      <c r="I236" s="14">
        <v>220.0</v>
      </c>
      <c r="J236" s="7" t="str">
        <f>VLOOKUP(I236,Entry,2)</f>
        <v>Liam O'Donnell</v>
      </c>
      <c r="K236" s="7" t="str">
        <f>VLOOKUP(I236,Entry,3)</f>
        <v>City of Derry Spartans</v>
      </c>
      <c r="L236" s="14">
        <v>57.45</v>
      </c>
      <c r="M236" s="7"/>
    </row>
    <row r="237">
      <c r="A237" s="7">
        <v>3.0</v>
      </c>
      <c r="B237" s="14">
        <v>217.0</v>
      </c>
      <c r="C237" s="7" t="str">
        <f>VLOOKUP(B237,Entry,2)</f>
        <v>Patrick O' Donnell</v>
      </c>
      <c r="D237" s="7" t="str">
        <f>VLOOKUP(B237,Entry,3)</f>
        <v>Olympian Youth &amp; AC</v>
      </c>
      <c r="E237" s="15">
        <v>58.17</v>
      </c>
      <c r="F237" s="14" t="s">
        <v>26</v>
      </c>
      <c r="G237" s="7"/>
      <c r="H237" s="7">
        <v>3.0</v>
      </c>
      <c r="I237" s="14">
        <v>152.0</v>
      </c>
      <c r="J237" s="7" t="str">
        <f>VLOOKUP(I237,Entry,2)</f>
        <v>Sean Lavery</v>
      </c>
      <c r="K237" s="7" t="str">
        <f>VLOOKUP(I237,Entry,3)</f>
        <v>Lagan Valley AC</v>
      </c>
      <c r="L237" s="14">
        <v>57.63</v>
      </c>
      <c r="M237" s="7"/>
    </row>
    <row r="238">
      <c r="A238" s="7">
        <v>4.0</v>
      </c>
      <c r="B238" s="14">
        <v>180.0</v>
      </c>
      <c r="C238" s="7" t="str">
        <f>VLOOKUP(B238,Entry,2)</f>
        <v>Michael McGowan</v>
      </c>
      <c r="D238" s="7" t="str">
        <f>VLOOKUP(B238,Entry,3)</f>
        <v>City of Derry Spartans</v>
      </c>
      <c r="E238" s="15">
        <v>61.2</v>
      </c>
      <c r="F238" s="14" t="s">
        <v>32</v>
      </c>
      <c r="G238" s="7"/>
      <c r="H238" s="7">
        <v>4.0</v>
      </c>
      <c r="I238" s="14">
        <v>235.0</v>
      </c>
      <c r="J238" s="7" t="str">
        <f>VLOOKUP(I238,Entry,2)</f>
        <v>Paul Wilson</v>
      </c>
      <c r="K238" s="7" t="str">
        <f>VLOOKUP(I238,Entry,3)</f>
        <v>NI Civil Service AC</v>
      </c>
      <c r="L238" s="14">
        <v>62.74</v>
      </c>
      <c r="M238" s="7"/>
    </row>
    <row r="239">
      <c r="A239" s="7">
        <v>5.0</v>
      </c>
      <c r="B239" s="14">
        <v>47.0</v>
      </c>
      <c r="C239" s="7" t="str">
        <f>VLOOKUP(B239,Entry,2)</f>
        <v>Claudio D'Arconte</v>
      </c>
      <c r="D239" s="7" t="str">
        <f>VLOOKUP(B239,Entry,3)</f>
        <v>Lagan Valley AC</v>
      </c>
      <c r="E239" s="16">
        <v>68.09</v>
      </c>
      <c r="F239" s="14" t="s">
        <v>32</v>
      </c>
      <c r="G239" s="7"/>
      <c r="H239" s="7">
        <v>5.0</v>
      </c>
      <c r="I239" s="14">
        <v>1.0</v>
      </c>
      <c r="J239" s="7" t="str">
        <f>VLOOKUP(I239,Entry,2)</f>
        <v>Ramey Adams</v>
      </c>
      <c r="K239" s="7" t="str">
        <f>VLOOKUP(I239,Entry,3)</f>
        <v>North Belfast Harriers</v>
      </c>
      <c r="L239" s="21" t="s">
        <v>544</v>
      </c>
      <c r="M239" s="27" t="s">
        <v>545</v>
      </c>
    </row>
    <row r="240">
      <c r="E240" s="19"/>
      <c r="F240" s="7"/>
      <c r="G240" s="7"/>
      <c r="M240" s="7"/>
    </row>
    <row r="241">
      <c r="A241" s="8" t="s">
        <v>546</v>
      </c>
      <c r="B241" s="9"/>
      <c r="C241" s="9"/>
      <c r="D241" s="9"/>
      <c r="E241" s="10"/>
      <c r="F241" s="7"/>
      <c r="G241" s="7"/>
      <c r="H241" s="8" t="s">
        <v>547</v>
      </c>
      <c r="I241" s="9"/>
      <c r="J241" s="9"/>
      <c r="K241" s="9"/>
      <c r="L241" s="10"/>
      <c r="M241" s="7"/>
    </row>
    <row r="242">
      <c r="A242" s="12" t="s">
        <v>352</v>
      </c>
      <c r="B242" s="12" t="s">
        <v>353</v>
      </c>
      <c r="C242" s="12" t="s">
        <v>354</v>
      </c>
      <c r="D242" s="12" t="s">
        <v>355</v>
      </c>
      <c r="E242" s="12" t="s">
        <v>356</v>
      </c>
      <c r="F242" s="12"/>
      <c r="G242" s="6"/>
      <c r="H242" s="12" t="s">
        <v>352</v>
      </c>
      <c r="I242" s="12" t="s">
        <v>353</v>
      </c>
      <c r="J242" s="12" t="s">
        <v>354</v>
      </c>
      <c r="K242" s="12" t="s">
        <v>355</v>
      </c>
      <c r="L242" s="12" t="s">
        <v>356</v>
      </c>
      <c r="M242" s="12"/>
    </row>
    <row r="243">
      <c r="A243" s="7">
        <v>1.0</v>
      </c>
      <c r="B243" s="14">
        <v>221.0</v>
      </c>
      <c r="C243" s="7" t="str">
        <f>VLOOKUP(B243,Entry,2)</f>
        <v>Mike Tarnawsky</v>
      </c>
      <c r="D243" s="7" t="str">
        <f>VLOOKUP(B243,Entry,3)</f>
        <v>Dundee Hawkhill Harriers</v>
      </c>
      <c r="E243" s="16">
        <v>55.45</v>
      </c>
      <c r="F243" s="14" t="s">
        <v>8</v>
      </c>
      <c r="G243" s="7"/>
      <c r="H243" s="7">
        <v>1.0</v>
      </c>
      <c r="I243" s="14">
        <v>18.0</v>
      </c>
      <c r="J243" s="7" t="str">
        <f>VLOOKUP(I243,Entry,2)</f>
        <v>George Brien</v>
      </c>
      <c r="K243" s="7" t="str">
        <f>VLOOKUP(I243,Entry,3)</f>
        <v>Springwell RC</v>
      </c>
      <c r="L243" s="16" t="s">
        <v>548</v>
      </c>
      <c r="M243" s="7"/>
    </row>
    <row r="244">
      <c r="A244" s="7">
        <v>2.0</v>
      </c>
      <c r="B244" s="14">
        <v>21.0</v>
      </c>
      <c r="C244" s="7" t="str">
        <f>VLOOKUP(B244,Entry,2)</f>
        <v>Robert Bruce-Brand</v>
      </c>
      <c r="D244" s="7" t="str">
        <f>VLOOKUP(B244,Entry,3)</f>
        <v>City of Derry Spartans</v>
      </c>
      <c r="E244" s="16">
        <v>56.24</v>
      </c>
      <c r="F244" s="14" t="s">
        <v>15</v>
      </c>
      <c r="G244" s="7"/>
      <c r="H244" s="7">
        <v>2.0</v>
      </c>
      <c r="I244" s="14">
        <v>238.0</v>
      </c>
      <c r="J244" s="7" t="str">
        <f>VLOOKUP(I244,Entry,2)</f>
        <v>Mike Wood</v>
      </c>
      <c r="K244" s="7" t="str">
        <f>VLOOKUP(I244,Entry,3)</f>
        <v>Edinburgh AC</v>
      </c>
      <c r="L244" s="15" t="s">
        <v>549</v>
      </c>
      <c r="M244" s="7"/>
    </row>
    <row r="245">
      <c r="A245" s="7">
        <v>3.0</v>
      </c>
      <c r="B245" s="14">
        <v>191.0</v>
      </c>
      <c r="C245" s="7" t="str">
        <f>VLOOKUP(B245,Entry,2)</f>
        <v>Mark McManus</v>
      </c>
      <c r="D245" s="7" t="str">
        <f>VLOOKUP(B245,Entry,3)</f>
        <v>Unattached</v>
      </c>
      <c r="E245" s="15">
        <v>63.44</v>
      </c>
      <c r="F245" s="14" t="s">
        <v>8</v>
      </c>
      <c r="G245" s="7"/>
      <c r="H245" s="7">
        <v>3.0</v>
      </c>
      <c r="I245" s="14">
        <v>168.0</v>
      </c>
      <c r="J245" s="7" t="str">
        <f>VLOOKUP(I245,Entry,2)</f>
        <v>Sean McAllister</v>
      </c>
      <c r="K245" s="7" t="str">
        <f>VLOOKUP(I245,Entry,3)</f>
        <v>Larne AC</v>
      </c>
      <c r="L245" s="16" t="s">
        <v>550</v>
      </c>
      <c r="M245" s="7"/>
    </row>
    <row r="246">
      <c r="A246" s="7">
        <v>4.0</v>
      </c>
      <c r="B246" s="14">
        <v>227.0</v>
      </c>
      <c r="C246" s="7" t="str">
        <f>VLOOKUP(B246,Entry,2)</f>
        <v>James Turtle</v>
      </c>
      <c r="D246" s="7" t="str">
        <f>VLOOKUP(B246,Entry,3)</f>
        <v>Ballymena Runners</v>
      </c>
      <c r="E246" s="15">
        <v>64.29</v>
      </c>
      <c r="F246" s="14" t="s">
        <v>15</v>
      </c>
      <c r="G246" s="7"/>
      <c r="H246" s="7">
        <v>4.0</v>
      </c>
      <c r="I246" s="14">
        <v>94.0</v>
      </c>
      <c r="J246" s="7" t="str">
        <f>VLOOKUP(I246,Entry,2)</f>
        <v>Jim Harris</v>
      </c>
      <c r="K246" s="7" t="str">
        <f>VLOOKUP(I246,Entry,3)</f>
        <v>Lagan Valley AC</v>
      </c>
      <c r="L246" s="16" t="s">
        <v>551</v>
      </c>
      <c r="M246" s="7"/>
    </row>
    <row r="247">
      <c r="A247" s="7">
        <v>5.0</v>
      </c>
      <c r="B247" s="14">
        <v>46.0</v>
      </c>
      <c r="C247" s="7" t="str">
        <f>VLOOKUP(B247,Entry,2)</f>
        <v>Paul Curtayne</v>
      </c>
      <c r="D247" s="7" t="str">
        <f>VLOOKUP(B247,Entry,3)</f>
        <v>Raheny Shamrock AC</v>
      </c>
      <c r="E247" s="15">
        <v>69.5</v>
      </c>
      <c r="F247" s="14" t="s">
        <v>15</v>
      </c>
      <c r="G247" s="7"/>
      <c r="H247" s="7">
        <v>5.0</v>
      </c>
      <c r="I247" s="14">
        <v>177.0</v>
      </c>
      <c r="J247" s="7" t="str">
        <f>VLOOKUP(I247,Entry,2)</f>
        <v>Peadar McGing</v>
      </c>
      <c r="K247" s="7" t="str">
        <f>VLOOKUP(I247,Entry,3)</f>
        <v>Dundrum South Dublin AC</v>
      </c>
      <c r="L247" s="21" t="s">
        <v>552</v>
      </c>
      <c r="M247" s="7"/>
    </row>
    <row r="248">
      <c r="A248" s="7"/>
      <c r="B248" s="7"/>
      <c r="C248" s="7"/>
      <c r="D248" s="7"/>
      <c r="E248" s="18"/>
      <c r="F248" s="7"/>
      <c r="G248" s="7"/>
      <c r="H248" s="7">
        <v>6.0</v>
      </c>
      <c r="I248" s="14">
        <v>2.0</v>
      </c>
      <c r="J248" s="7" t="str">
        <f>VLOOKUP(I248,Entry,2)</f>
        <v>John Adgey</v>
      </c>
      <c r="K248" s="7" t="str">
        <f>VLOOKUP(I248,Entry,3)</f>
        <v>North Down AC</v>
      </c>
      <c r="L248" s="16" t="s">
        <v>553</v>
      </c>
      <c r="M248" s="7"/>
    </row>
    <row r="249">
      <c r="A249" s="7"/>
      <c r="B249" s="7"/>
      <c r="C249" s="7"/>
      <c r="D249" s="7"/>
      <c r="E249" s="18"/>
      <c r="F249" s="7"/>
      <c r="G249" s="7"/>
      <c r="H249" s="7">
        <v>7.0</v>
      </c>
      <c r="I249" s="14">
        <v>88.0</v>
      </c>
      <c r="J249" s="7" t="str">
        <f>VLOOKUP(I249,Entry,2)</f>
        <v>John Gibson Gribben</v>
      </c>
      <c r="K249" s="7" t="str">
        <f>VLOOKUP(I249,Entry,3)</f>
        <v>Orangegrove AC</v>
      </c>
      <c r="L249" s="16" t="s">
        <v>554</v>
      </c>
      <c r="M249" s="7"/>
    </row>
    <row r="250">
      <c r="A250" s="7"/>
      <c r="B250" s="7"/>
      <c r="C250" s="7"/>
      <c r="D250" s="7"/>
      <c r="E250" s="18"/>
      <c r="F250" s="7"/>
      <c r="G250" s="7"/>
      <c r="H250" s="7"/>
      <c r="I250" s="7"/>
      <c r="J250" s="7"/>
      <c r="K250" s="7"/>
      <c r="L250" s="20"/>
      <c r="M250" s="7"/>
    </row>
    <row r="251">
      <c r="E251" s="19"/>
      <c r="F251" s="7"/>
      <c r="G251" s="7"/>
      <c r="M251" s="7"/>
    </row>
    <row r="252">
      <c r="E252" s="19"/>
      <c r="F252" s="7"/>
      <c r="G252" s="7"/>
      <c r="M252" s="7"/>
    </row>
    <row r="253">
      <c r="E253" s="19"/>
      <c r="F253" s="7"/>
      <c r="G253" s="7"/>
      <c r="M253" s="7"/>
    </row>
    <row r="254">
      <c r="E254" s="19"/>
      <c r="F254" s="7"/>
      <c r="G254" s="7"/>
      <c r="M254" s="7"/>
    </row>
    <row r="255">
      <c r="E255" s="19"/>
      <c r="F255" s="7"/>
      <c r="G255" s="7"/>
      <c r="M255" s="7"/>
    </row>
    <row r="256">
      <c r="E256" s="19"/>
      <c r="F256" s="7"/>
      <c r="G256" s="7"/>
      <c r="M256" s="7"/>
    </row>
    <row r="257">
      <c r="E257" s="19"/>
      <c r="F257" s="7"/>
      <c r="G257" s="7"/>
      <c r="M257" s="7"/>
    </row>
    <row r="258">
      <c r="E258" s="19"/>
      <c r="F258" s="7"/>
      <c r="G258" s="7"/>
      <c r="M258" s="7"/>
    </row>
    <row r="259">
      <c r="E259" s="19"/>
      <c r="F259" s="7"/>
      <c r="G259" s="7"/>
      <c r="M259" s="7"/>
    </row>
    <row r="260">
      <c r="E260" s="19"/>
      <c r="F260" s="7"/>
      <c r="G260" s="7"/>
      <c r="M260" s="7"/>
    </row>
    <row r="261">
      <c r="E261" s="19"/>
      <c r="F261" s="7"/>
      <c r="G261" s="7"/>
      <c r="M261" s="7"/>
    </row>
    <row r="262">
      <c r="E262" s="19"/>
      <c r="F262" s="7"/>
      <c r="G262" s="7"/>
      <c r="M262" s="7"/>
    </row>
    <row r="263">
      <c r="E263" s="19"/>
      <c r="F263" s="7"/>
      <c r="G263" s="7"/>
      <c r="M263" s="7"/>
    </row>
    <row r="264">
      <c r="E264" s="19"/>
      <c r="F264" s="7"/>
      <c r="G264" s="7"/>
      <c r="M264" s="7"/>
    </row>
    <row r="265">
      <c r="E265" s="19"/>
      <c r="F265" s="7"/>
      <c r="G265" s="7"/>
      <c r="M265" s="7"/>
    </row>
    <row r="266">
      <c r="E266" s="19"/>
      <c r="F266" s="7"/>
      <c r="G266" s="7"/>
      <c r="M266" s="7"/>
    </row>
    <row r="267">
      <c r="E267" s="19"/>
      <c r="F267" s="7"/>
      <c r="G267" s="7"/>
      <c r="M267" s="7"/>
    </row>
    <row r="268">
      <c r="E268" s="19"/>
      <c r="F268" s="7"/>
      <c r="G268" s="7"/>
      <c r="M268" s="7"/>
    </row>
    <row r="269">
      <c r="E269" s="19"/>
      <c r="F269" s="7"/>
      <c r="G269" s="7"/>
      <c r="M269" s="7"/>
    </row>
    <row r="270">
      <c r="E270" s="19"/>
      <c r="F270" s="7"/>
      <c r="G270" s="7"/>
      <c r="M270" s="7"/>
    </row>
    <row r="271">
      <c r="E271" s="19"/>
      <c r="F271" s="7"/>
      <c r="G271" s="7"/>
      <c r="M271" s="7"/>
    </row>
    <row r="272">
      <c r="E272" s="19"/>
      <c r="F272" s="7"/>
      <c r="G272" s="7"/>
      <c r="M272" s="7"/>
    </row>
    <row r="273">
      <c r="E273" s="19"/>
      <c r="F273" s="7"/>
      <c r="G273" s="7"/>
      <c r="M273" s="7"/>
    </row>
    <row r="274">
      <c r="E274" s="19"/>
      <c r="F274" s="7"/>
      <c r="G274" s="7"/>
      <c r="M274" s="7"/>
    </row>
    <row r="275">
      <c r="E275" s="19"/>
      <c r="F275" s="7"/>
      <c r="G275" s="7"/>
      <c r="M275" s="7"/>
    </row>
    <row r="276">
      <c r="E276" s="19"/>
      <c r="F276" s="7"/>
      <c r="G276" s="7"/>
      <c r="M276" s="7"/>
    </row>
    <row r="277">
      <c r="E277" s="19"/>
      <c r="F277" s="7"/>
      <c r="G277" s="7"/>
      <c r="M277" s="7"/>
    </row>
    <row r="278">
      <c r="E278" s="19"/>
      <c r="F278" s="7"/>
      <c r="G278" s="7"/>
      <c r="M278" s="7"/>
    </row>
    <row r="279">
      <c r="E279" s="19"/>
      <c r="F279" s="7"/>
      <c r="G279" s="7"/>
      <c r="M279" s="7"/>
    </row>
    <row r="280">
      <c r="E280" s="19"/>
      <c r="F280" s="7"/>
      <c r="G280" s="7"/>
      <c r="M280" s="7"/>
    </row>
    <row r="281">
      <c r="E281" s="19"/>
      <c r="F281" s="7"/>
      <c r="G281" s="7"/>
      <c r="M281" s="7"/>
    </row>
    <row r="282">
      <c r="E282" s="19"/>
      <c r="F282" s="7"/>
      <c r="G282" s="7"/>
      <c r="M282" s="7"/>
    </row>
    <row r="283">
      <c r="E283" s="19"/>
      <c r="F283" s="7"/>
      <c r="G283" s="7"/>
      <c r="M283" s="7"/>
    </row>
    <row r="284">
      <c r="E284" s="19"/>
      <c r="F284" s="7"/>
      <c r="G284" s="7"/>
      <c r="M284" s="7"/>
    </row>
    <row r="285">
      <c r="E285" s="19"/>
      <c r="F285" s="7"/>
      <c r="G285" s="7"/>
      <c r="M285" s="7"/>
    </row>
    <row r="286">
      <c r="E286" s="19"/>
      <c r="F286" s="7"/>
      <c r="G286" s="7"/>
      <c r="M286" s="7"/>
    </row>
    <row r="287">
      <c r="E287" s="19"/>
      <c r="F287" s="7"/>
      <c r="G287" s="7"/>
      <c r="M287" s="7"/>
    </row>
    <row r="288">
      <c r="E288" s="19"/>
      <c r="F288" s="7"/>
      <c r="G288" s="7"/>
      <c r="M288" s="7"/>
    </row>
    <row r="289">
      <c r="E289" s="19"/>
      <c r="F289" s="7"/>
      <c r="G289" s="7"/>
      <c r="M289" s="7"/>
    </row>
    <row r="290">
      <c r="E290" s="19"/>
      <c r="F290" s="7"/>
      <c r="G290" s="7"/>
      <c r="M290" s="7"/>
    </row>
    <row r="291">
      <c r="E291" s="19"/>
      <c r="F291" s="7"/>
      <c r="G291" s="7"/>
      <c r="M291" s="7"/>
    </row>
    <row r="292">
      <c r="E292" s="19"/>
      <c r="F292" s="7"/>
      <c r="G292" s="7"/>
      <c r="M292" s="7"/>
    </row>
    <row r="293">
      <c r="E293" s="19"/>
      <c r="F293" s="7"/>
      <c r="G293" s="7"/>
      <c r="M293" s="7"/>
    </row>
    <row r="294">
      <c r="E294" s="19"/>
      <c r="F294" s="7"/>
      <c r="G294" s="7"/>
      <c r="M294" s="7"/>
    </row>
    <row r="295">
      <c r="E295" s="19"/>
      <c r="F295" s="7"/>
      <c r="G295" s="7"/>
      <c r="M295" s="7"/>
    </row>
    <row r="296">
      <c r="E296" s="19"/>
      <c r="F296" s="7"/>
      <c r="G296" s="7"/>
      <c r="M296" s="7"/>
    </row>
    <row r="297">
      <c r="E297" s="19"/>
      <c r="F297" s="7"/>
      <c r="G297" s="7"/>
      <c r="M297" s="7"/>
    </row>
    <row r="298">
      <c r="E298" s="19"/>
      <c r="F298" s="7"/>
      <c r="G298" s="7"/>
      <c r="M298" s="7"/>
    </row>
    <row r="299">
      <c r="E299" s="19"/>
      <c r="F299" s="7"/>
      <c r="G299" s="7"/>
      <c r="M299" s="7"/>
    </row>
    <row r="300">
      <c r="E300" s="19"/>
      <c r="F300" s="7"/>
      <c r="G300" s="7"/>
      <c r="M300" s="7"/>
    </row>
    <row r="301">
      <c r="E301" s="19"/>
      <c r="F301" s="7"/>
      <c r="G301" s="7"/>
      <c r="M301" s="7"/>
    </row>
    <row r="302">
      <c r="E302" s="19"/>
      <c r="F302" s="7"/>
      <c r="G302" s="7"/>
      <c r="M302" s="7"/>
    </row>
    <row r="303">
      <c r="E303" s="19"/>
      <c r="F303" s="7"/>
      <c r="G303" s="7"/>
      <c r="M303" s="7"/>
    </row>
    <row r="304">
      <c r="E304" s="19"/>
      <c r="F304" s="7"/>
      <c r="G304" s="7"/>
      <c r="M304" s="7"/>
    </row>
    <row r="305">
      <c r="E305" s="19"/>
      <c r="F305" s="7"/>
      <c r="G305" s="7"/>
      <c r="M305" s="7"/>
    </row>
    <row r="306">
      <c r="E306" s="19"/>
      <c r="F306" s="7"/>
      <c r="G306" s="7"/>
      <c r="M306" s="7"/>
    </row>
    <row r="307">
      <c r="E307" s="19"/>
      <c r="F307" s="7"/>
      <c r="G307" s="7"/>
      <c r="M307" s="7"/>
    </row>
    <row r="308">
      <c r="E308" s="19"/>
      <c r="F308" s="7"/>
      <c r="G308" s="7"/>
      <c r="M308" s="7"/>
    </row>
    <row r="309">
      <c r="E309" s="19"/>
      <c r="F309" s="7"/>
      <c r="G309" s="7"/>
      <c r="M309" s="7"/>
    </row>
    <row r="310">
      <c r="E310" s="19"/>
      <c r="F310" s="7"/>
      <c r="G310" s="7"/>
      <c r="M310" s="7"/>
    </row>
    <row r="311">
      <c r="E311" s="19"/>
      <c r="F311" s="7"/>
      <c r="G311" s="7"/>
      <c r="M311" s="7"/>
    </row>
    <row r="312">
      <c r="E312" s="19"/>
      <c r="F312" s="7"/>
      <c r="G312" s="7"/>
      <c r="M312" s="7"/>
    </row>
    <row r="313">
      <c r="E313" s="19"/>
      <c r="F313" s="7"/>
      <c r="G313" s="7"/>
      <c r="M313" s="7"/>
    </row>
    <row r="314">
      <c r="E314" s="19"/>
      <c r="F314" s="7"/>
      <c r="G314" s="7"/>
      <c r="M314" s="7"/>
    </row>
    <row r="315">
      <c r="E315" s="19"/>
      <c r="F315" s="7"/>
      <c r="G315" s="7"/>
      <c r="M315" s="7"/>
    </row>
    <row r="316">
      <c r="E316" s="19"/>
      <c r="F316" s="7"/>
      <c r="G316" s="7"/>
      <c r="M316" s="7"/>
    </row>
    <row r="317">
      <c r="E317" s="19"/>
      <c r="F317" s="7"/>
      <c r="G317" s="7"/>
      <c r="M317" s="7"/>
    </row>
    <row r="318">
      <c r="E318" s="19"/>
      <c r="F318" s="7"/>
      <c r="G318" s="7"/>
      <c r="M318" s="7"/>
    </row>
    <row r="319">
      <c r="E319" s="19"/>
      <c r="F319" s="7"/>
      <c r="G319" s="7"/>
      <c r="M319" s="7"/>
    </row>
    <row r="320">
      <c r="E320" s="19"/>
      <c r="F320" s="7"/>
      <c r="G320" s="7"/>
      <c r="M320" s="7"/>
    </row>
    <row r="321">
      <c r="E321" s="19"/>
      <c r="F321" s="7"/>
      <c r="G321" s="7"/>
      <c r="M321" s="7"/>
    </row>
    <row r="322">
      <c r="E322" s="19"/>
      <c r="F322" s="7"/>
      <c r="G322" s="7"/>
      <c r="M322" s="7"/>
    </row>
    <row r="323">
      <c r="E323" s="19"/>
      <c r="F323" s="7"/>
      <c r="G323" s="7"/>
      <c r="M323" s="7"/>
    </row>
    <row r="324">
      <c r="E324" s="19"/>
      <c r="F324" s="7"/>
      <c r="G324" s="7"/>
      <c r="M324" s="7"/>
    </row>
    <row r="325">
      <c r="E325" s="19"/>
      <c r="F325" s="7"/>
      <c r="G325" s="7"/>
      <c r="M325" s="7"/>
    </row>
    <row r="326">
      <c r="E326" s="19"/>
      <c r="F326" s="7"/>
      <c r="G326" s="7"/>
      <c r="M326" s="7"/>
    </row>
    <row r="327">
      <c r="E327" s="19"/>
      <c r="F327" s="7"/>
      <c r="G327" s="7"/>
      <c r="M327" s="7"/>
    </row>
    <row r="328">
      <c r="E328" s="19"/>
      <c r="F328" s="7"/>
      <c r="G328" s="7"/>
      <c r="M328" s="7"/>
    </row>
    <row r="329">
      <c r="E329" s="19"/>
      <c r="F329" s="7"/>
      <c r="G329" s="7"/>
      <c r="M329" s="7"/>
    </row>
    <row r="330">
      <c r="E330" s="19"/>
      <c r="F330" s="7"/>
      <c r="G330" s="7"/>
      <c r="M330" s="7"/>
    </row>
    <row r="331">
      <c r="E331" s="19"/>
      <c r="F331" s="7"/>
      <c r="G331" s="7"/>
      <c r="M331" s="7"/>
    </row>
    <row r="332">
      <c r="E332" s="19"/>
      <c r="F332" s="7"/>
      <c r="G332" s="7"/>
      <c r="M332" s="7"/>
    </row>
    <row r="333">
      <c r="E333" s="19"/>
      <c r="F333" s="7"/>
      <c r="G333" s="7"/>
      <c r="M333" s="7"/>
    </row>
    <row r="334">
      <c r="E334" s="19"/>
      <c r="F334" s="7"/>
      <c r="G334" s="7"/>
      <c r="M334" s="7"/>
    </row>
    <row r="335">
      <c r="E335" s="19"/>
      <c r="F335" s="7"/>
      <c r="G335" s="7"/>
      <c r="M335" s="7"/>
    </row>
    <row r="336">
      <c r="E336" s="19"/>
      <c r="F336" s="7"/>
      <c r="G336" s="7"/>
      <c r="M336" s="7"/>
    </row>
    <row r="337">
      <c r="E337" s="19"/>
      <c r="F337" s="7"/>
      <c r="G337" s="7"/>
      <c r="M337" s="7"/>
    </row>
    <row r="338">
      <c r="E338" s="19"/>
      <c r="F338" s="7"/>
      <c r="G338" s="7"/>
      <c r="M338" s="7"/>
    </row>
    <row r="339">
      <c r="E339" s="19"/>
      <c r="F339" s="7"/>
      <c r="G339" s="7"/>
      <c r="M339" s="7"/>
    </row>
    <row r="340">
      <c r="E340" s="19"/>
      <c r="F340" s="7"/>
      <c r="G340" s="7"/>
      <c r="M340" s="7"/>
    </row>
    <row r="341">
      <c r="E341" s="19"/>
      <c r="F341" s="7"/>
      <c r="G341" s="7"/>
      <c r="M341" s="7"/>
    </row>
    <row r="342">
      <c r="E342" s="19"/>
      <c r="F342" s="7"/>
      <c r="G342" s="7"/>
      <c r="M342" s="7"/>
    </row>
    <row r="343">
      <c r="E343" s="19"/>
      <c r="F343" s="7"/>
      <c r="G343" s="7"/>
      <c r="M343" s="7"/>
    </row>
    <row r="344">
      <c r="E344" s="19"/>
      <c r="F344" s="7"/>
      <c r="G344" s="7"/>
      <c r="M344" s="7"/>
    </row>
    <row r="345">
      <c r="E345" s="19"/>
      <c r="F345" s="7"/>
      <c r="G345" s="7"/>
      <c r="M345" s="7"/>
    </row>
    <row r="346">
      <c r="E346" s="19"/>
      <c r="F346" s="7"/>
      <c r="G346" s="7"/>
      <c r="M346" s="7"/>
    </row>
    <row r="347">
      <c r="E347" s="19"/>
      <c r="F347" s="7"/>
      <c r="G347" s="7"/>
      <c r="M347" s="7"/>
    </row>
    <row r="348">
      <c r="E348" s="19"/>
      <c r="F348" s="7"/>
      <c r="G348" s="7"/>
      <c r="M348" s="7"/>
    </row>
    <row r="349">
      <c r="E349" s="19"/>
      <c r="F349" s="7"/>
      <c r="G349" s="7"/>
      <c r="M349" s="7"/>
    </row>
    <row r="350">
      <c r="E350" s="19"/>
      <c r="F350" s="7"/>
      <c r="G350" s="7"/>
      <c r="M350" s="7"/>
    </row>
    <row r="351">
      <c r="E351" s="19"/>
      <c r="F351" s="7"/>
      <c r="G351" s="7"/>
      <c r="M351" s="7"/>
    </row>
    <row r="352">
      <c r="E352" s="19"/>
      <c r="F352" s="7"/>
      <c r="G352" s="7"/>
      <c r="M352" s="7"/>
    </row>
    <row r="353">
      <c r="E353" s="19"/>
      <c r="F353" s="7"/>
      <c r="G353" s="7"/>
      <c r="M353" s="7"/>
    </row>
    <row r="354">
      <c r="E354" s="19"/>
      <c r="F354" s="7"/>
      <c r="G354" s="7"/>
      <c r="M354" s="7"/>
    </row>
    <row r="355">
      <c r="E355" s="19"/>
      <c r="F355" s="7"/>
      <c r="G355" s="7"/>
      <c r="M355" s="7"/>
    </row>
    <row r="356">
      <c r="E356" s="19"/>
      <c r="F356" s="7"/>
      <c r="G356" s="7"/>
      <c r="M356" s="7"/>
    </row>
    <row r="357">
      <c r="E357" s="19"/>
      <c r="F357" s="7"/>
      <c r="G357" s="7"/>
      <c r="M357" s="7"/>
    </row>
    <row r="358">
      <c r="E358" s="19"/>
      <c r="F358" s="7"/>
      <c r="G358" s="7"/>
      <c r="M358" s="7"/>
    </row>
    <row r="359">
      <c r="E359" s="19"/>
      <c r="F359" s="7"/>
      <c r="G359" s="7"/>
      <c r="M359" s="7"/>
    </row>
    <row r="360">
      <c r="E360" s="19"/>
      <c r="F360" s="7"/>
      <c r="G360" s="7"/>
      <c r="M360" s="7"/>
    </row>
    <row r="361">
      <c r="E361" s="19"/>
      <c r="F361" s="7"/>
      <c r="G361" s="7"/>
      <c r="M361" s="7"/>
    </row>
    <row r="362">
      <c r="E362" s="19"/>
      <c r="F362" s="7"/>
      <c r="G362" s="7"/>
      <c r="M362" s="7"/>
    </row>
    <row r="363">
      <c r="E363" s="19"/>
      <c r="F363" s="7"/>
      <c r="G363" s="7"/>
      <c r="M363" s="7"/>
    </row>
    <row r="364">
      <c r="E364" s="19"/>
      <c r="F364" s="7"/>
      <c r="G364" s="7"/>
      <c r="M364" s="7"/>
    </row>
    <row r="365">
      <c r="E365" s="19"/>
      <c r="F365" s="7"/>
      <c r="G365" s="7"/>
      <c r="M365" s="7"/>
    </row>
    <row r="366">
      <c r="E366" s="19"/>
      <c r="F366" s="7"/>
      <c r="G366" s="7"/>
      <c r="M366" s="7"/>
    </row>
    <row r="367">
      <c r="E367" s="19"/>
      <c r="F367" s="7"/>
      <c r="G367" s="7"/>
      <c r="M367" s="7"/>
    </row>
    <row r="368">
      <c r="E368" s="19"/>
      <c r="F368" s="7"/>
      <c r="G368" s="7"/>
      <c r="M368" s="7"/>
    </row>
    <row r="369">
      <c r="E369" s="19"/>
      <c r="F369" s="7"/>
      <c r="G369" s="7"/>
      <c r="M369" s="7"/>
    </row>
    <row r="370">
      <c r="E370" s="19"/>
      <c r="F370" s="7"/>
      <c r="G370" s="7"/>
      <c r="M370" s="7"/>
    </row>
    <row r="371">
      <c r="E371" s="19"/>
      <c r="F371" s="7"/>
      <c r="G371" s="7"/>
      <c r="M371" s="7"/>
    </row>
    <row r="372">
      <c r="E372" s="19"/>
      <c r="F372" s="7"/>
      <c r="G372" s="7"/>
      <c r="M372" s="7"/>
    </row>
    <row r="373">
      <c r="E373" s="19"/>
      <c r="F373" s="7"/>
      <c r="G373" s="7"/>
      <c r="M373" s="7"/>
    </row>
    <row r="374">
      <c r="E374" s="19"/>
      <c r="F374" s="7"/>
      <c r="G374" s="7"/>
      <c r="M374" s="7"/>
    </row>
    <row r="375">
      <c r="E375" s="19"/>
      <c r="F375" s="7"/>
      <c r="G375" s="7"/>
      <c r="M375" s="7"/>
    </row>
    <row r="376">
      <c r="E376" s="19"/>
      <c r="F376" s="7"/>
      <c r="G376" s="7"/>
      <c r="M376" s="7"/>
    </row>
    <row r="377">
      <c r="E377" s="19"/>
      <c r="F377" s="7"/>
      <c r="G377" s="7"/>
      <c r="M377" s="7"/>
    </row>
    <row r="378">
      <c r="E378" s="19"/>
      <c r="F378" s="7"/>
      <c r="G378" s="7"/>
      <c r="M378" s="7"/>
    </row>
    <row r="379">
      <c r="E379" s="19"/>
      <c r="F379" s="7"/>
      <c r="G379" s="7"/>
      <c r="M379" s="7"/>
    </row>
    <row r="380">
      <c r="E380" s="19"/>
      <c r="F380" s="7"/>
      <c r="G380" s="7"/>
      <c r="M380" s="7"/>
    </row>
    <row r="381">
      <c r="E381" s="19"/>
      <c r="F381" s="7"/>
      <c r="G381" s="7"/>
      <c r="M381" s="7"/>
    </row>
    <row r="382">
      <c r="E382" s="19"/>
      <c r="F382" s="7"/>
      <c r="G382" s="7"/>
      <c r="M382" s="7"/>
    </row>
    <row r="383">
      <c r="E383" s="19"/>
      <c r="F383" s="7"/>
      <c r="G383" s="7"/>
      <c r="M383" s="7"/>
    </row>
    <row r="384">
      <c r="E384" s="19"/>
      <c r="F384" s="7"/>
      <c r="G384" s="7"/>
      <c r="M384" s="7"/>
    </row>
    <row r="385">
      <c r="E385" s="19"/>
      <c r="F385" s="7"/>
      <c r="G385" s="7"/>
      <c r="M385" s="7"/>
    </row>
    <row r="386">
      <c r="E386" s="19"/>
      <c r="F386" s="7"/>
      <c r="G386" s="7"/>
      <c r="M386" s="7"/>
    </row>
    <row r="387">
      <c r="E387" s="19"/>
      <c r="F387" s="7"/>
      <c r="G387" s="7"/>
      <c r="M387" s="7"/>
    </row>
    <row r="388">
      <c r="E388" s="19"/>
      <c r="F388" s="7"/>
      <c r="G388" s="7"/>
      <c r="M388" s="7"/>
    </row>
    <row r="389">
      <c r="E389" s="19"/>
      <c r="F389" s="7"/>
      <c r="G389" s="7"/>
      <c r="M389" s="7"/>
    </row>
    <row r="390">
      <c r="E390" s="19"/>
      <c r="F390" s="7"/>
      <c r="G390" s="7"/>
      <c r="M390" s="7"/>
    </row>
    <row r="391">
      <c r="E391" s="19"/>
      <c r="F391" s="7"/>
      <c r="G391" s="7"/>
      <c r="M391" s="7"/>
    </row>
    <row r="392">
      <c r="E392" s="19"/>
      <c r="F392" s="7"/>
      <c r="G392" s="7"/>
      <c r="M392" s="7"/>
    </row>
    <row r="393">
      <c r="E393" s="19"/>
      <c r="F393" s="7"/>
      <c r="G393" s="7"/>
      <c r="M393" s="7"/>
    </row>
    <row r="394">
      <c r="E394" s="19"/>
      <c r="F394" s="7"/>
      <c r="G394" s="7"/>
      <c r="M394" s="7"/>
    </row>
    <row r="395">
      <c r="E395" s="19"/>
      <c r="F395" s="7"/>
      <c r="G395" s="7"/>
      <c r="M395" s="7"/>
    </row>
    <row r="396">
      <c r="E396" s="19"/>
      <c r="F396" s="7"/>
      <c r="G396" s="7"/>
      <c r="M396" s="7"/>
    </row>
    <row r="397">
      <c r="E397" s="19"/>
      <c r="F397" s="7"/>
      <c r="G397" s="7"/>
      <c r="M397" s="7"/>
    </row>
    <row r="398">
      <c r="E398" s="19"/>
      <c r="F398" s="7"/>
      <c r="G398" s="7"/>
      <c r="M398" s="7"/>
    </row>
    <row r="399">
      <c r="E399" s="19"/>
      <c r="F399" s="7"/>
      <c r="G399" s="7"/>
      <c r="M399" s="7"/>
    </row>
    <row r="400">
      <c r="E400" s="19"/>
      <c r="F400" s="7"/>
      <c r="G400" s="7"/>
      <c r="M400" s="7"/>
    </row>
    <row r="401">
      <c r="E401" s="19"/>
      <c r="F401" s="7"/>
      <c r="G401" s="7"/>
      <c r="M401" s="7"/>
    </row>
    <row r="402">
      <c r="E402" s="19"/>
      <c r="F402" s="7"/>
      <c r="G402" s="7"/>
      <c r="M402" s="7"/>
    </row>
    <row r="403">
      <c r="E403" s="19"/>
      <c r="F403" s="7"/>
      <c r="G403" s="7"/>
      <c r="M403" s="7"/>
    </row>
    <row r="404">
      <c r="E404" s="19"/>
      <c r="F404" s="7"/>
      <c r="G404" s="7"/>
      <c r="M404" s="7"/>
    </row>
    <row r="405">
      <c r="E405" s="19"/>
      <c r="F405" s="7"/>
      <c r="G405" s="7"/>
      <c r="M405" s="7"/>
    </row>
    <row r="406">
      <c r="E406" s="19"/>
      <c r="F406" s="7"/>
      <c r="G406" s="7"/>
      <c r="M406" s="7"/>
    </row>
    <row r="407">
      <c r="E407" s="19"/>
      <c r="F407" s="7"/>
      <c r="G407" s="7"/>
      <c r="M407" s="7"/>
    </row>
    <row r="408">
      <c r="E408" s="19"/>
      <c r="F408" s="7"/>
      <c r="G408" s="7"/>
      <c r="M408" s="7"/>
    </row>
    <row r="409">
      <c r="E409" s="19"/>
      <c r="F409" s="7"/>
      <c r="G409" s="7"/>
      <c r="M409" s="7"/>
    </row>
    <row r="410">
      <c r="E410" s="19"/>
      <c r="F410" s="7"/>
      <c r="G410" s="7"/>
      <c r="M410" s="7"/>
    </row>
    <row r="411">
      <c r="E411" s="19"/>
      <c r="F411" s="7"/>
      <c r="G411" s="7"/>
      <c r="M411" s="7"/>
    </row>
    <row r="412">
      <c r="E412" s="19"/>
      <c r="F412" s="7"/>
      <c r="G412" s="7"/>
      <c r="M412" s="7"/>
    </row>
    <row r="413">
      <c r="E413" s="19"/>
      <c r="F413" s="7"/>
      <c r="G413" s="7"/>
      <c r="M413" s="7"/>
    </row>
    <row r="414">
      <c r="E414" s="19"/>
      <c r="F414" s="7"/>
      <c r="G414" s="7"/>
      <c r="M414" s="7"/>
    </row>
    <row r="415">
      <c r="E415" s="19"/>
      <c r="F415" s="7"/>
      <c r="G415" s="7"/>
      <c r="M415" s="7"/>
    </row>
    <row r="416">
      <c r="E416" s="19"/>
      <c r="F416" s="7"/>
      <c r="G416" s="7"/>
      <c r="M416" s="7"/>
    </row>
    <row r="417">
      <c r="E417" s="19"/>
      <c r="F417" s="7"/>
      <c r="G417" s="7"/>
      <c r="M417" s="7"/>
    </row>
    <row r="418">
      <c r="E418" s="19"/>
      <c r="F418" s="7"/>
      <c r="G418" s="7"/>
      <c r="M418" s="7"/>
    </row>
    <row r="419">
      <c r="E419" s="19"/>
      <c r="F419" s="7"/>
      <c r="G419" s="7"/>
      <c r="M419" s="7"/>
    </row>
    <row r="420">
      <c r="E420" s="19"/>
      <c r="F420" s="7"/>
      <c r="G420" s="7"/>
      <c r="M420" s="7"/>
    </row>
    <row r="421">
      <c r="E421" s="19"/>
      <c r="F421" s="7"/>
      <c r="G421" s="7"/>
      <c r="M421" s="7"/>
    </row>
    <row r="422">
      <c r="E422" s="19"/>
      <c r="F422" s="7"/>
      <c r="G422" s="7"/>
      <c r="M422" s="7"/>
    </row>
    <row r="423">
      <c r="E423" s="19"/>
      <c r="F423" s="7"/>
      <c r="G423" s="7"/>
      <c r="M423" s="7"/>
    </row>
    <row r="424">
      <c r="E424" s="19"/>
      <c r="F424" s="7"/>
      <c r="G424" s="7"/>
      <c r="M424" s="7"/>
    </row>
    <row r="425">
      <c r="E425" s="19"/>
      <c r="F425" s="7"/>
      <c r="G425" s="7"/>
      <c r="M425" s="7"/>
    </row>
    <row r="426">
      <c r="E426" s="19"/>
      <c r="F426" s="7"/>
      <c r="G426" s="7"/>
      <c r="M426" s="7"/>
    </row>
    <row r="427">
      <c r="E427" s="19"/>
      <c r="F427" s="7"/>
      <c r="G427" s="7"/>
      <c r="M427" s="7"/>
    </row>
    <row r="428">
      <c r="E428" s="19"/>
      <c r="F428" s="7"/>
      <c r="G428" s="7"/>
      <c r="M428" s="7"/>
    </row>
    <row r="429">
      <c r="E429" s="19"/>
      <c r="F429" s="7"/>
      <c r="G429" s="7"/>
      <c r="M429" s="7"/>
    </row>
    <row r="430">
      <c r="E430" s="19"/>
      <c r="F430" s="7"/>
      <c r="G430" s="7"/>
      <c r="M430" s="7"/>
    </row>
    <row r="431">
      <c r="E431" s="19"/>
      <c r="F431" s="7"/>
      <c r="G431" s="7"/>
      <c r="M431" s="7"/>
    </row>
    <row r="432">
      <c r="E432" s="19"/>
      <c r="F432" s="7"/>
      <c r="G432" s="7"/>
      <c r="M432" s="7"/>
    </row>
    <row r="433">
      <c r="E433" s="19"/>
      <c r="F433" s="7"/>
      <c r="G433" s="7"/>
      <c r="M433" s="7"/>
    </row>
    <row r="434">
      <c r="E434" s="19"/>
      <c r="F434" s="7"/>
      <c r="G434" s="7"/>
      <c r="M434" s="7"/>
    </row>
    <row r="435">
      <c r="E435" s="19"/>
      <c r="F435" s="7"/>
      <c r="G435" s="7"/>
      <c r="M435" s="7"/>
    </row>
    <row r="436">
      <c r="E436" s="19"/>
      <c r="F436" s="7"/>
      <c r="G436" s="7"/>
      <c r="M436" s="7"/>
    </row>
    <row r="437">
      <c r="E437" s="19"/>
      <c r="F437" s="7"/>
      <c r="G437" s="7"/>
      <c r="M437" s="7"/>
    </row>
    <row r="438">
      <c r="E438" s="19"/>
      <c r="F438" s="7"/>
      <c r="G438" s="7"/>
      <c r="M438" s="7"/>
    </row>
    <row r="439">
      <c r="E439" s="19"/>
      <c r="F439" s="7"/>
      <c r="G439" s="7"/>
      <c r="M439" s="7"/>
    </row>
    <row r="440">
      <c r="E440" s="19"/>
      <c r="F440" s="7"/>
      <c r="G440" s="7"/>
      <c r="M440" s="7"/>
    </row>
    <row r="441">
      <c r="E441" s="19"/>
      <c r="F441" s="7"/>
      <c r="G441" s="7"/>
      <c r="M441" s="7"/>
    </row>
    <row r="442">
      <c r="E442" s="19"/>
      <c r="F442" s="7"/>
      <c r="G442" s="7"/>
      <c r="M442" s="7"/>
    </row>
    <row r="443">
      <c r="E443" s="19"/>
      <c r="F443" s="7"/>
      <c r="G443" s="7"/>
      <c r="M443" s="7"/>
    </row>
    <row r="444">
      <c r="E444" s="19"/>
      <c r="F444" s="7"/>
      <c r="G444" s="7"/>
      <c r="M444" s="7"/>
    </row>
    <row r="445">
      <c r="E445" s="19"/>
      <c r="F445" s="7"/>
      <c r="G445" s="7"/>
      <c r="M445" s="7"/>
    </row>
    <row r="446">
      <c r="E446" s="19"/>
      <c r="F446" s="7"/>
      <c r="G446" s="7"/>
      <c r="M446" s="7"/>
    </row>
    <row r="447">
      <c r="E447" s="19"/>
      <c r="F447" s="7"/>
      <c r="G447" s="7"/>
      <c r="M447" s="7"/>
    </row>
    <row r="448">
      <c r="E448" s="19"/>
      <c r="F448" s="7"/>
      <c r="G448" s="7"/>
      <c r="M448" s="7"/>
    </row>
    <row r="449">
      <c r="E449" s="19"/>
      <c r="F449" s="7"/>
      <c r="G449" s="7"/>
      <c r="M449" s="7"/>
    </row>
    <row r="450">
      <c r="E450" s="19"/>
      <c r="F450" s="7"/>
      <c r="G450" s="7"/>
      <c r="M450" s="7"/>
    </row>
    <row r="451">
      <c r="E451" s="19"/>
      <c r="F451" s="7"/>
      <c r="G451" s="7"/>
      <c r="M451" s="7"/>
    </row>
    <row r="452">
      <c r="E452" s="19"/>
      <c r="F452" s="7"/>
      <c r="G452" s="7"/>
      <c r="M452" s="7"/>
    </row>
    <row r="453">
      <c r="E453" s="19"/>
      <c r="F453" s="7"/>
      <c r="G453" s="7"/>
      <c r="M453" s="7"/>
    </row>
    <row r="454">
      <c r="E454" s="19"/>
      <c r="F454" s="7"/>
      <c r="G454" s="7"/>
      <c r="M454" s="7"/>
    </row>
    <row r="455">
      <c r="E455" s="19"/>
      <c r="F455" s="7"/>
      <c r="G455" s="7"/>
      <c r="M455" s="7"/>
    </row>
    <row r="456">
      <c r="E456" s="19"/>
      <c r="F456" s="7"/>
      <c r="G456" s="7"/>
      <c r="M456" s="7"/>
    </row>
    <row r="457">
      <c r="E457" s="19"/>
      <c r="F457" s="7"/>
      <c r="G457" s="7"/>
      <c r="M457" s="7"/>
    </row>
    <row r="458">
      <c r="E458" s="19"/>
      <c r="F458" s="7"/>
      <c r="G458" s="7"/>
      <c r="M458" s="7"/>
    </row>
    <row r="459">
      <c r="E459" s="19"/>
      <c r="F459" s="7"/>
      <c r="G459" s="7"/>
      <c r="M459" s="7"/>
    </row>
    <row r="460">
      <c r="E460" s="19"/>
      <c r="F460" s="7"/>
      <c r="G460" s="7"/>
      <c r="M460" s="7"/>
    </row>
    <row r="461">
      <c r="E461" s="19"/>
      <c r="F461" s="7"/>
      <c r="G461" s="7"/>
      <c r="M461" s="7"/>
    </row>
    <row r="462">
      <c r="E462" s="19"/>
      <c r="F462" s="7"/>
      <c r="G462" s="7"/>
      <c r="M462" s="7"/>
    </row>
    <row r="463">
      <c r="E463" s="19"/>
      <c r="F463" s="7"/>
      <c r="G463" s="7"/>
      <c r="M463" s="7"/>
    </row>
    <row r="464">
      <c r="E464" s="19"/>
      <c r="F464" s="7"/>
      <c r="G464" s="7"/>
      <c r="M464" s="7"/>
    </row>
    <row r="465">
      <c r="E465" s="19"/>
      <c r="F465" s="7"/>
      <c r="G465" s="7"/>
      <c r="M465" s="7"/>
    </row>
    <row r="466">
      <c r="E466" s="19"/>
      <c r="F466" s="7"/>
      <c r="G466" s="7"/>
      <c r="M466" s="7"/>
    </row>
    <row r="467">
      <c r="E467" s="19"/>
      <c r="F467" s="7"/>
      <c r="G467" s="7"/>
      <c r="M467" s="7"/>
    </row>
    <row r="468">
      <c r="E468" s="19"/>
      <c r="F468" s="7"/>
      <c r="G468" s="7"/>
      <c r="M468" s="7"/>
    </row>
    <row r="469">
      <c r="E469" s="19"/>
      <c r="F469" s="7"/>
      <c r="G469" s="7"/>
      <c r="M469" s="7"/>
    </row>
    <row r="470">
      <c r="E470" s="19"/>
      <c r="F470" s="7"/>
      <c r="G470" s="7"/>
      <c r="M470" s="7"/>
    </row>
    <row r="471">
      <c r="E471" s="19"/>
      <c r="F471" s="7"/>
      <c r="G471" s="7"/>
      <c r="M471" s="7"/>
    </row>
    <row r="472">
      <c r="E472" s="19"/>
      <c r="F472" s="7"/>
      <c r="G472" s="7"/>
      <c r="M472" s="7"/>
    </row>
    <row r="473">
      <c r="E473" s="19"/>
      <c r="F473" s="7"/>
      <c r="G473" s="7"/>
      <c r="M473" s="7"/>
    </row>
    <row r="474">
      <c r="E474" s="19"/>
      <c r="F474" s="7"/>
      <c r="G474" s="7"/>
      <c r="M474" s="7"/>
    </row>
    <row r="475">
      <c r="E475" s="19"/>
      <c r="F475" s="7"/>
      <c r="G475" s="7"/>
      <c r="M475" s="7"/>
    </row>
    <row r="476">
      <c r="E476" s="19"/>
      <c r="F476" s="7"/>
      <c r="G476" s="7"/>
      <c r="M476" s="7"/>
    </row>
    <row r="477">
      <c r="E477" s="19"/>
      <c r="F477" s="7"/>
      <c r="G477" s="7"/>
      <c r="M477" s="7"/>
    </row>
    <row r="478">
      <c r="E478" s="19"/>
      <c r="F478" s="7"/>
      <c r="G478" s="7"/>
      <c r="M478" s="7"/>
    </row>
    <row r="479">
      <c r="E479" s="19"/>
      <c r="F479" s="7"/>
      <c r="G479" s="7"/>
      <c r="M479" s="7"/>
    </row>
    <row r="480">
      <c r="E480" s="19"/>
      <c r="F480" s="7"/>
      <c r="G480" s="7"/>
      <c r="M480" s="7"/>
    </row>
    <row r="481">
      <c r="E481" s="19"/>
      <c r="F481" s="7"/>
      <c r="G481" s="7"/>
      <c r="M481" s="7"/>
    </row>
    <row r="482">
      <c r="E482" s="19"/>
      <c r="F482" s="7"/>
      <c r="G482" s="7"/>
      <c r="M482" s="7"/>
    </row>
    <row r="483">
      <c r="E483" s="19"/>
      <c r="F483" s="7"/>
      <c r="G483" s="7"/>
      <c r="M483" s="7"/>
    </row>
    <row r="484">
      <c r="E484" s="19"/>
      <c r="F484" s="7"/>
      <c r="G484" s="7"/>
      <c r="M484" s="7"/>
    </row>
    <row r="485">
      <c r="E485" s="19"/>
      <c r="F485" s="7"/>
      <c r="G485" s="7"/>
      <c r="M485" s="7"/>
    </row>
    <row r="486">
      <c r="E486" s="19"/>
      <c r="F486" s="7"/>
      <c r="G486" s="7"/>
      <c r="M486" s="7"/>
    </row>
    <row r="487">
      <c r="E487" s="19"/>
      <c r="F487" s="7"/>
      <c r="G487" s="7"/>
      <c r="M487" s="7"/>
    </row>
    <row r="488">
      <c r="E488" s="19"/>
      <c r="F488" s="7"/>
      <c r="G488" s="7"/>
      <c r="M488" s="7"/>
    </row>
    <row r="489">
      <c r="E489" s="19"/>
      <c r="F489" s="7"/>
      <c r="G489" s="7"/>
      <c r="M489" s="7"/>
    </row>
    <row r="490">
      <c r="E490" s="19"/>
      <c r="F490" s="7"/>
      <c r="G490" s="7"/>
      <c r="M490" s="7"/>
    </row>
    <row r="491">
      <c r="E491" s="19"/>
      <c r="F491" s="7"/>
      <c r="G491" s="7"/>
      <c r="M491" s="7"/>
    </row>
    <row r="492">
      <c r="E492" s="19"/>
      <c r="F492" s="7"/>
      <c r="G492" s="7"/>
      <c r="M492" s="7"/>
    </row>
    <row r="493">
      <c r="E493" s="19"/>
      <c r="F493" s="7"/>
      <c r="G493" s="7"/>
      <c r="M493" s="7"/>
    </row>
    <row r="494">
      <c r="E494" s="19"/>
      <c r="F494" s="7"/>
      <c r="G494" s="7"/>
      <c r="M494" s="7"/>
    </row>
    <row r="495">
      <c r="E495" s="19"/>
      <c r="F495" s="7"/>
      <c r="G495" s="7"/>
      <c r="M495" s="7"/>
    </row>
    <row r="496">
      <c r="E496" s="19"/>
      <c r="F496" s="7"/>
      <c r="G496" s="7"/>
      <c r="M496" s="7"/>
    </row>
    <row r="497">
      <c r="E497" s="19"/>
      <c r="F497" s="7"/>
      <c r="G497" s="7"/>
      <c r="M497" s="7"/>
    </row>
    <row r="498">
      <c r="E498" s="19"/>
      <c r="F498" s="7"/>
      <c r="G498" s="7"/>
      <c r="M498" s="7"/>
    </row>
    <row r="499">
      <c r="E499" s="19"/>
      <c r="F499" s="7"/>
      <c r="G499" s="7"/>
      <c r="M499" s="7"/>
    </row>
    <row r="500">
      <c r="E500" s="19"/>
      <c r="F500" s="7"/>
      <c r="G500" s="7"/>
      <c r="M500" s="7"/>
    </row>
    <row r="501">
      <c r="E501" s="19"/>
      <c r="F501" s="7"/>
      <c r="G501" s="7"/>
      <c r="M501" s="7"/>
    </row>
    <row r="502">
      <c r="E502" s="19"/>
      <c r="F502" s="7"/>
      <c r="G502" s="7"/>
      <c r="M502" s="7"/>
    </row>
    <row r="503">
      <c r="E503" s="19"/>
      <c r="F503" s="7"/>
      <c r="G503" s="7"/>
      <c r="M503" s="7"/>
    </row>
    <row r="504">
      <c r="E504" s="19"/>
      <c r="F504" s="7"/>
      <c r="G504" s="7"/>
      <c r="M504" s="7"/>
    </row>
    <row r="505">
      <c r="E505" s="19"/>
      <c r="F505" s="7"/>
      <c r="G505" s="7"/>
      <c r="M505" s="7"/>
    </row>
    <row r="506">
      <c r="E506" s="19"/>
      <c r="F506" s="7"/>
      <c r="G506" s="7"/>
      <c r="M506" s="7"/>
    </row>
    <row r="507">
      <c r="E507" s="19"/>
      <c r="F507" s="7"/>
      <c r="G507" s="7"/>
      <c r="M507" s="7"/>
    </row>
    <row r="508">
      <c r="E508" s="19"/>
      <c r="F508" s="7"/>
      <c r="G508" s="7"/>
      <c r="M508" s="7"/>
    </row>
    <row r="509">
      <c r="E509" s="19"/>
      <c r="F509" s="7"/>
      <c r="G509" s="7"/>
      <c r="M509" s="7"/>
    </row>
    <row r="510">
      <c r="E510" s="19"/>
      <c r="F510" s="7"/>
      <c r="G510" s="7"/>
      <c r="M510" s="7"/>
    </row>
    <row r="511">
      <c r="E511" s="19"/>
      <c r="F511" s="7"/>
      <c r="G511" s="7"/>
      <c r="M511" s="7"/>
    </row>
    <row r="512">
      <c r="E512" s="19"/>
      <c r="F512" s="7"/>
      <c r="G512" s="7"/>
      <c r="M512" s="7"/>
    </row>
    <row r="513">
      <c r="E513" s="19"/>
      <c r="F513" s="7"/>
      <c r="G513" s="7"/>
      <c r="M513" s="7"/>
    </row>
    <row r="514">
      <c r="E514" s="19"/>
      <c r="F514" s="7"/>
      <c r="G514" s="7"/>
      <c r="M514" s="7"/>
    </row>
    <row r="515">
      <c r="E515" s="19"/>
      <c r="F515" s="7"/>
      <c r="G515" s="7"/>
      <c r="M515" s="7"/>
    </row>
    <row r="516">
      <c r="E516" s="19"/>
      <c r="F516" s="7"/>
      <c r="G516" s="7"/>
      <c r="M516" s="7"/>
    </row>
    <row r="517">
      <c r="E517" s="19"/>
      <c r="F517" s="7"/>
      <c r="G517" s="7"/>
      <c r="M517" s="7"/>
    </row>
    <row r="518">
      <c r="E518" s="19"/>
      <c r="F518" s="7"/>
      <c r="G518" s="7"/>
      <c r="M518" s="7"/>
    </row>
    <row r="519">
      <c r="E519" s="19"/>
      <c r="F519" s="7"/>
      <c r="G519" s="7"/>
      <c r="M519" s="7"/>
    </row>
    <row r="520">
      <c r="E520" s="19"/>
      <c r="F520" s="7"/>
      <c r="G520" s="7"/>
      <c r="M520" s="7"/>
    </row>
    <row r="521">
      <c r="E521" s="19"/>
      <c r="F521" s="7"/>
      <c r="G521" s="7"/>
      <c r="M521" s="7"/>
    </row>
    <row r="522">
      <c r="E522" s="19"/>
      <c r="F522" s="7"/>
      <c r="G522" s="7"/>
      <c r="M522" s="7"/>
    </row>
    <row r="523">
      <c r="E523" s="19"/>
      <c r="F523" s="7"/>
      <c r="G523" s="7"/>
      <c r="M523" s="7"/>
    </row>
    <row r="524">
      <c r="E524" s="19"/>
      <c r="F524" s="7"/>
      <c r="G524" s="7"/>
      <c r="M524" s="7"/>
    </row>
    <row r="525">
      <c r="E525" s="19"/>
      <c r="F525" s="7"/>
      <c r="G525" s="7"/>
      <c r="M525" s="7"/>
    </row>
    <row r="526">
      <c r="E526" s="19"/>
      <c r="F526" s="7"/>
      <c r="G526" s="7"/>
      <c r="M526" s="7"/>
    </row>
    <row r="527">
      <c r="E527" s="19"/>
      <c r="F527" s="7"/>
      <c r="G527" s="7"/>
      <c r="M527" s="7"/>
    </row>
    <row r="528">
      <c r="E528" s="19"/>
      <c r="F528" s="7"/>
      <c r="G528" s="7"/>
      <c r="M528" s="7"/>
    </row>
    <row r="529">
      <c r="E529" s="19"/>
      <c r="F529" s="7"/>
      <c r="G529" s="7"/>
      <c r="M529" s="7"/>
    </row>
    <row r="530">
      <c r="E530" s="19"/>
      <c r="F530" s="7"/>
      <c r="G530" s="7"/>
      <c r="M530" s="7"/>
    </row>
    <row r="531">
      <c r="E531" s="19"/>
      <c r="F531" s="7"/>
      <c r="G531" s="7"/>
      <c r="M531" s="7"/>
    </row>
    <row r="532">
      <c r="E532" s="19"/>
      <c r="F532" s="7"/>
      <c r="G532" s="7"/>
      <c r="M532" s="7"/>
    </row>
    <row r="533">
      <c r="E533" s="19"/>
      <c r="F533" s="7"/>
      <c r="G533" s="7"/>
      <c r="M533" s="7"/>
    </row>
    <row r="534">
      <c r="E534" s="19"/>
      <c r="F534" s="7"/>
      <c r="G534" s="7"/>
      <c r="M534" s="7"/>
    </row>
    <row r="535">
      <c r="E535" s="19"/>
      <c r="F535" s="7"/>
      <c r="G535" s="7"/>
      <c r="M535" s="7"/>
    </row>
    <row r="536">
      <c r="E536" s="19"/>
      <c r="F536" s="7"/>
      <c r="G536" s="7"/>
      <c r="M536" s="7"/>
    </row>
    <row r="537">
      <c r="E537" s="19"/>
      <c r="F537" s="7"/>
      <c r="G537" s="7"/>
      <c r="M537" s="7"/>
    </row>
    <row r="538">
      <c r="E538" s="19"/>
      <c r="F538" s="7"/>
      <c r="G538" s="7"/>
      <c r="M538" s="7"/>
    </row>
    <row r="539">
      <c r="E539" s="19"/>
      <c r="F539" s="7"/>
      <c r="G539" s="7"/>
      <c r="M539" s="7"/>
    </row>
    <row r="540">
      <c r="E540" s="19"/>
      <c r="F540" s="7"/>
      <c r="G540" s="7"/>
      <c r="M540" s="7"/>
    </row>
    <row r="541">
      <c r="E541" s="19"/>
      <c r="F541" s="7"/>
      <c r="G541" s="7"/>
      <c r="M541" s="7"/>
    </row>
    <row r="542">
      <c r="E542" s="19"/>
      <c r="F542" s="7"/>
      <c r="G542" s="7"/>
      <c r="M542" s="7"/>
    </row>
    <row r="543">
      <c r="E543" s="19"/>
      <c r="F543" s="7"/>
      <c r="G543" s="7"/>
      <c r="M543" s="7"/>
    </row>
    <row r="544">
      <c r="E544" s="19"/>
      <c r="F544" s="7"/>
      <c r="G544" s="7"/>
      <c r="M544" s="7"/>
    </row>
    <row r="545">
      <c r="E545" s="19"/>
      <c r="F545" s="7"/>
      <c r="G545" s="7"/>
      <c r="M545" s="7"/>
    </row>
    <row r="546">
      <c r="E546" s="19"/>
      <c r="F546" s="7"/>
      <c r="G546" s="7"/>
      <c r="M546" s="7"/>
    </row>
    <row r="547">
      <c r="E547" s="19"/>
      <c r="F547" s="7"/>
      <c r="G547" s="7"/>
      <c r="M547" s="7"/>
    </row>
    <row r="548">
      <c r="E548" s="19"/>
      <c r="F548" s="7"/>
      <c r="G548" s="7"/>
      <c r="M548" s="7"/>
    </row>
    <row r="549">
      <c r="E549" s="19"/>
      <c r="F549" s="7"/>
      <c r="G549" s="7"/>
      <c r="M549" s="7"/>
    </row>
    <row r="550">
      <c r="E550" s="19"/>
      <c r="F550" s="7"/>
      <c r="G550" s="7"/>
      <c r="M550" s="7"/>
    </row>
    <row r="551">
      <c r="E551" s="19"/>
      <c r="F551" s="7"/>
      <c r="G551" s="7"/>
      <c r="M551" s="7"/>
    </row>
    <row r="552">
      <c r="E552" s="19"/>
      <c r="F552" s="7"/>
      <c r="G552" s="7"/>
      <c r="M552" s="7"/>
    </row>
    <row r="553">
      <c r="E553" s="19"/>
      <c r="F553" s="7"/>
      <c r="G553" s="7"/>
      <c r="M553" s="7"/>
    </row>
    <row r="554">
      <c r="E554" s="19"/>
      <c r="F554" s="7"/>
      <c r="G554" s="7"/>
      <c r="M554" s="7"/>
    </row>
    <row r="555">
      <c r="E555" s="19"/>
      <c r="F555" s="7"/>
      <c r="G555" s="7"/>
      <c r="M555" s="7"/>
    </row>
    <row r="556">
      <c r="E556" s="19"/>
      <c r="F556" s="7"/>
      <c r="G556" s="7"/>
      <c r="M556" s="7"/>
    </row>
    <row r="557">
      <c r="E557" s="19"/>
      <c r="F557" s="7"/>
      <c r="G557" s="7"/>
      <c r="M557" s="7"/>
    </row>
    <row r="558">
      <c r="E558" s="19"/>
      <c r="F558" s="7"/>
      <c r="G558" s="7"/>
      <c r="M558" s="7"/>
    </row>
    <row r="559">
      <c r="E559" s="19"/>
      <c r="F559" s="7"/>
      <c r="G559" s="7"/>
      <c r="M559" s="7"/>
    </row>
    <row r="560">
      <c r="E560" s="19"/>
      <c r="F560" s="7"/>
      <c r="G560" s="7"/>
      <c r="M560" s="7"/>
    </row>
    <row r="561">
      <c r="E561" s="19"/>
      <c r="F561" s="7"/>
      <c r="G561" s="7"/>
      <c r="M561" s="7"/>
    </row>
    <row r="562">
      <c r="E562" s="19"/>
      <c r="F562" s="7"/>
      <c r="G562" s="7"/>
      <c r="M562" s="7"/>
    </row>
    <row r="563">
      <c r="E563" s="19"/>
      <c r="F563" s="7"/>
      <c r="G563" s="7"/>
      <c r="M563" s="7"/>
    </row>
    <row r="564">
      <c r="E564" s="19"/>
      <c r="F564" s="7"/>
      <c r="G564" s="7"/>
      <c r="M564" s="7"/>
    </row>
    <row r="565">
      <c r="E565" s="19"/>
      <c r="F565" s="7"/>
      <c r="G565" s="7"/>
      <c r="M565" s="7"/>
    </row>
    <row r="566">
      <c r="E566" s="19"/>
      <c r="F566" s="7"/>
      <c r="G566" s="7"/>
      <c r="M566" s="7"/>
    </row>
    <row r="567">
      <c r="E567" s="19"/>
      <c r="F567" s="7"/>
      <c r="G567" s="7"/>
      <c r="M567" s="7"/>
    </row>
    <row r="568">
      <c r="E568" s="19"/>
      <c r="F568" s="7"/>
      <c r="G568" s="7"/>
      <c r="M568" s="7"/>
    </row>
    <row r="569">
      <c r="E569" s="19"/>
      <c r="F569" s="7"/>
      <c r="G569" s="7"/>
      <c r="M569" s="7"/>
    </row>
    <row r="570">
      <c r="E570" s="19"/>
      <c r="F570" s="7"/>
      <c r="G570" s="7"/>
      <c r="M570" s="7"/>
    </row>
    <row r="571">
      <c r="E571" s="19"/>
      <c r="F571" s="7"/>
      <c r="G571" s="7"/>
      <c r="M571" s="7"/>
    </row>
    <row r="572">
      <c r="E572" s="19"/>
      <c r="F572" s="7"/>
      <c r="G572" s="7"/>
      <c r="M572" s="7"/>
    </row>
    <row r="573">
      <c r="E573" s="19"/>
      <c r="F573" s="7"/>
      <c r="G573" s="7"/>
      <c r="M573" s="7"/>
    </row>
    <row r="574">
      <c r="E574" s="19"/>
      <c r="F574" s="7"/>
      <c r="G574" s="7"/>
      <c r="M574" s="7"/>
    </row>
    <row r="575">
      <c r="E575" s="19"/>
      <c r="F575" s="7"/>
      <c r="G575" s="7"/>
      <c r="M575" s="7"/>
    </row>
    <row r="576">
      <c r="E576" s="19"/>
      <c r="F576" s="7"/>
      <c r="G576" s="7"/>
      <c r="M576" s="7"/>
    </row>
    <row r="577">
      <c r="E577" s="19"/>
      <c r="F577" s="7"/>
      <c r="G577" s="7"/>
      <c r="M577" s="7"/>
    </row>
    <row r="578">
      <c r="E578" s="19"/>
      <c r="F578" s="7"/>
      <c r="G578" s="7"/>
      <c r="M578" s="7"/>
    </row>
    <row r="579">
      <c r="E579" s="19"/>
      <c r="F579" s="7"/>
      <c r="G579" s="7"/>
      <c r="M579" s="7"/>
    </row>
    <row r="580">
      <c r="E580" s="19"/>
      <c r="F580" s="7"/>
      <c r="G580" s="7"/>
      <c r="M580" s="7"/>
    </row>
    <row r="581">
      <c r="E581" s="19"/>
      <c r="F581" s="7"/>
      <c r="G581" s="7"/>
      <c r="M581" s="7"/>
    </row>
    <row r="582">
      <c r="E582" s="19"/>
      <c r="F582" s="7"/>
      <c r="G582" s="7"/>
      <c r="M582" s="7"/>
    </row>
    <row r="583">
      <c r="E583" s="19"/>
      <c r="F583" s="7"/>
      <c r="G583" s="7"/>
      <c r="M583" s="7"/>
    </row>
    <row r="584">
      <c r="E584" s="19"/>
      <c r="F584" s="7"/>
      <c r="G584" s="7"/>
      <c r="M584" s="7"/>
    </row>
    <row r="585">
      <c r="E585" s="19"/>
      <c r="F585" s="7"/>
      <c r="G585" s="7"/>
      <c r="M585" s="7"/>
    </row>
    <row r="586">
      <c r="E586" s="19"/>
      <c r="F586" s="7"/>
      <c r="G586" s="7"/>
      <c r="M586" s="7"/>
    </row>
    <row r="587">
      <c r="E587" s="19"/>
      <c r="F587" s="7"/>
      <c r="G587" s="7"/>
      <c r="M587" s="7"/>
    </row>
    <row r="588">
      <c r="E588" s="19"/>
      <c r="F588" s="7"/>
      <c r="G588" s="7"/>
      <c r="M588" s="7"/>
    </row>
    <row r="589">
      <c r="E589" s="19"/>
      <c r="F589" s="7"/>
      <c r="G589" s="7"/>
      <c r="M589" s="7"/>
    </row>
    <row r="590">
      <c r="E590" s="19"/>
      <c r="F590" s="7"/>
      <c r="G590" s="7"/>
      <c r="M590" s="7"/>
    </row>
    <row r="591">
      <c r="E591" s="19"/>
      <c r="F591" s="7"/>
      <c r="G591" s="7"/>
      <c r="M591" s="7"/>
    </row>
    <row r="592">
      <c r="E592" s="19"/>
      <c r="F592" s="7"/>
      <c r="G592" s="7"/>
      <c r="M592" s="7"/>
    </row>
    <row r="593">
      <c r="E593" s="19"/>
      <c r="F593" s="7"/>
      <c r="G593" s="7"/>
      <c r="M593" s="7"/>
    </row>
    <row r="594">
      <c r="E594" s="19"/>
      <c r="F594" s="7"/>
      <c r="G594" s="7"/>
      <c r="M594" s="7"/>
    </row>
    <row r="595">
      <c r="E595" s="19"/>
      <c r="F595" s="7"/>
      <c r="G595" s="7"/>
      <c r="M595" s="7"/>
    </row>
    <row r="596">
      <c r="E596" s="19"/>
      <c r="F596" s="7"/>
      <c r="G596" s="7"/>
      <c r="M596" s="7"/>
    </row>
    <row r="597">
      <c r="E597" s="19"/>
      <c r="F597" s="7"/>
      <c r="G597" s="7"/>
      <c r="M597" s="7"/>
    </row>
    <row r="598">
      <c r="E598" s="19"/>
      <c r="F598" s="7"/>
      <c r="G598" s="7"/>
      <c r="M598" s="7"/>
    </row>
    <row r="599">
      <c r="E599" s="19"/>
      <c r="F599" s="7"/>
      <c r="G599" s="7"/>
      <c r="M599" s="7"/>
    </row>
    <row r="600">
      <c r="E600" s="19"/>
      <c r="F600" s="7"/>
      <c r="G600" s="7"/>
      <c r="M600" s="7"/>
    </row>
    <row r="601">
      <c r="E601" s="19"/>
      <c r="F601" s="7"/>
      <c r="G601" s="7"/>
      <c r="M601" s="7"/>
    </row>
    <row r="602">
      <c r="E602" s="19"/>
      <c r="F602" s="7"/>
      <c r="G602" s="7"/>
      <c r="M602" s="7"/>
    </row>
    <row r="603">
      <c r="E603" s="19"/>
      <c r="F603" s="7"/>
      <c r="G603" s="7"/>
      <c r="M603" s="7"/>
    </row>
    <row r="604">
      <c r="E604" s="19"/>
      <c r="F604" s="7"/>
      <c r="G604" s="7"/>
      <c r="M604" s="7"/>
    </row>
    <row r="605">
      <c r="E605" s="19"/>
      <c r="F605" s="7"/>
      <c r="G605" s="7"/>
      <c r="M605" s="7"/>
    </row>
    <row r="606">
      <c r="E606" s="19"/>
      <c r="F606" s="7"/>
      <c r="G606" s="7"/>
      <c r="M606" s="7"/>
    </row>
    <row r="607">
      <c r="E607" s="19"/>
      <c r="F607" s="7"/>
      <c r="G607" s="7"/>
      <c r="M607" s="7"/>
    </row>
    <row r="608">
      <c r="E608" s="19"/>
      <c r="F608" s="7"/>
      <c r="G608" s="7"/>
      <c r="M608" s="7"/>
    </row>
    <row r="609">
      <c r="E609" s="19"/>
      <c r="F609" s="7"/>
      <c r="G609" s="7"/>
      <c r="M609" s="7"/>
    </row>
    <row r="610">
      <c r="E610" s="19"/>
      <c r="F610" s="7"/>
      <c r="G610" s="7"/>
      <c r="M610" s="7"/>
    </row>
    <row r="611">
      <c r="E611" s="19"/>
      <c r="F611" s="7"/>
      <c r="G611" s="7"/>
      <c r="M611" s="7"/>
    </row>
    <row r="612">
      <c r="E612" s="19"/>
      <c r="F612" s="7"/>
      <c r="G612" s="7"/>
      <c r="M612" s="7"/>
    </row>
    <row r="613">
      <c r="E613" s="19"/>
      <c r="F613" s="7"/>
      <c r="G613" s="7"/>
      <c r="M613" s="7"/>
    </row>
    <row r="614">
      <c r="E614" s="19"/>
      <c r="F614" s="7"/>
      <c r="G614" s="7"/>
      <c r="M614" s="7"/>
    </row>
    <row r="615">
      <c r="E615" s="19"/>
      <c r="F615" s="7"/>
      <c r="G615" s="7"/>
      <c r="M615" s="7"/>
    </row>
    <row r="616">
      <c r="E616" s="19"/>
      <c r="F616" s="7"/>
      <c r="G616" s="7"/>
      <c r="M616" s="7"/>
    </row>
    <row r="617">
      <c r="E617" s="19"/>
      <c r="F617" s="7"/>
      <c r="G617" s="7"/>
      <c r="M617" s="7"/>
    </row>
    <row r="618">
      <c r="E618" s="19"/>
      <c r="F618" s="7"/>
      <c r="G618" s="7"/>
      <c r="M618" s="7"/>
    </row>
    <row r="619">
      <c r="E619" s="19"/>
      <c r="F619" s="7"/>
      <c r="G619" s="7"/>
      <c r="M619" s="7"/>
    </row>
    <row r="620">
      <c r="E620" s="19"/>
      <c r="F620" s="7"/>
      <c r="G620" s="7"/>
      <c r="M620" s="7"/>
    </row>
    <row r="621">
      <c r="E621" s="19"/>
      <c r="F621" s="7"/>
      <c r="G621" s="7"/>
      <c r="M621" s="7"/>
    </row>
    <row r="622">
      <c r="E622" s="19"/>
      <c r="F622" s="7"/>
      <c r="G622" s="7"/>
      <c r="M622" s="7"/>
    </row>
    <row r="623">
      <c r="E623" s="19"/>
      <c r="F623" s="7"/>
      <c r="G623" s="7"/>
      <c r="M623" s="7"/>
    </row>
    <row r="624">
      <c r="E624" s="19"/>
      <c r="F624" s="7"/>
      <c r="G624" s="7"/>
      <c r="M624" s="7"/>
    </row>
    <row r="625">
      <c r="E625" s="19"/>
      <c r="F625" s="7"/>
      <c r="G625" s="7"/>
      <c r="M625" s="7"/>
    </row>
    <row r="626">
      <c r="E626" s="19"/>
      <c r="F626" s="7"/>
      <c r="G626" s="7"/>
      <c r="M626" s="7"/>
    </row>
    <row r="627">
      <c r="E627" s="19"/>
      <c r="F627" s="7"/>
      <c r="G627" s="7"/>
      <c r="M627" s="7"/>
    </row>
    <row r="628">
      <c r="E628" s="19"/>
      <c r="F628" s="7"/>
      <c r="G628" s="7"/>
      <c r="M628" s="7"/>
    </row>
    <row r="629">
      <c r="E629" s="19"/>
      <c r="F629" s="7"/>
      <c r="G629" s="7"/>
      <c r="M629" s="7"/>
    </row>
    <row r="630">
      <c r="E630" s="19"/>
      <c r="F630" s="7"/>
      <c r="G630" s="7"/>
      <c r="M630" s="7"/>
    </row>
    <row r="631">
      <c r="E631" s="19"/>
      <c r="F631" s="7"/>
      <c r="G631" s="7"/>
      <c r="M631" s="7"/>
    </row>
    <row r="632">
      <c r="E632" s="19"/>
      <c r="F632" s="7"/>
      <c r="G632" s="7"/>
      <c r="M632" s="7"/>
    </row>
    <row r="633">
      <c r="E633" s="19"/>
      <c r="F633" s="7"/>
      <c r="G633" s="7"/>
      <c r="M633" s="7"/>
    </row>
    <row r="634">
      <c r="E634" s="19"/>
      <c r="F634" s="7"/>
      <c r="G634" s="7"/>
      <c r="M634" s="7"/>
    </row>
    <row r="635">
      <c r="E635" s="19"/>
      <c r="F635" s="7"/>
      <c r="G635" s="7"/>
      <c r="M635" s="7"/>
    </row>
    <row r="636">
      <c r="E636" s="19"/>
      <c r="F636" s="7"/>
      <c r="G636" s="7"/>
      <c r="M636" s="7"/>
    </row>
    <row r="637">
      <c r="E637" s="19"/>
      <c r="F637" s="7"/>
      <c r="G637" s="7"/>
      <c r="M637" s="7"/>
    </row>
    <row r="638">
      <c r="E638" s="19"/>
      <c r="F638" s="7"/>
      <c r="G638" s="7"/>
      <c r="M638" s="7"/>
    </row>
    <row r="639">
      <c r="E639" s="19"/>
      <c r="F639" s="7"/>
      <c r="G639" s="7"/>
      <c r="M639" s="7"/>
    </row>
    <row r="640">
      <c r="E640" s="19"/>
      <c r="F640" s="7"/>
      <c r="G640" s="7"/>
      <c r="M640" s="7"/>
    </row>
    <row r="641">
      <c r="E641" s="19"/>
      <c r="F641" s="7"/>
      <c r="G641" s="7"/>
      <c r="M641" s="7"/>
    </row>
    <row r="642">
      <c r="E642" s="19"/>
      <c r="F642" s="7"/>
      <c r="G642" s="7"/>
      <c r="M642" s="7"/>
    </row>
    <row r="643">
      <c r="E643" s="19"/>
      <c r="F643" s="7"/>
      <c r="G643" s="7"/>
      <c r="M643" s="7"/>
    </row>
    <row r="644">
      <c r="E644" s="19"/>
      <c r="F644" s="7"/>
      <c r="G644" s="7"/>
      <c r="M644" s="7"/>
    </row>
    <row r="645">
      <c r="E645" s="19"/>
      <c r="F645" s="7"/>
      <c r="G645" s="7"/>
      <c r="M645" s="7"/>
    </row>
    <row r="646">
      <c r="E646" s="19"/>
      <c r="F646" s="7"/>
      <c r="G646" s="7"/>
      <c r="M646" s="7"/>
    </row>
    <row r="647">
      <c r="E647" s="19"/>
      <c r="F647" s="7"/>
      <c r="G647" s="7"/>
      <c r="M647" s="7"/>
    </row>
    <row r="648">
      <c r="E648" s="19"/>
      <c r="F648" s="7"/>
      <c r="G648" s="7"/>
      <c r="M648" s="7"/>
    </row>
    <row r="649">
      <c r="E649" s="19"/>
      <c r="F649" s="7"/>
      <c r="G649" s="7"/>
      <c r="M649" s="7"/>
    </row>
    <row r="650">
      <c r="E650" s="19"/>
      <c r="F650" s="7"/>
      <c r="G650" s="7"/>
      <c r="M650" s="7"/>
    </row>
    <row r="651">
      <c r="E651" s="19"/>
      <c r="F651" s="7"/>
      <c r="G651" s="7"/>
      <c r="M651" s="7"/>
    </row>
    <row r="652">
      <c r="E652" s="19"/>
      <c r="F652" s="7"/>
      <c r="G652" s="7"/>
      <c r="M652" s="7"/>
    </row>
    <row r="653">
      <c r="E653" s="19"/>
      <c r="F653" s="7"/>
      <c r="G653" s="7"/>
      <c r="M653" s="7"/>
    </row>
    <row r="654">
      <c r="E654" s="19"/>
      <c r="F654" s="7"/>
      <c r="G654" s="7"/>
      <c r="M654" s="7"/>
    </row>
    <row r="655">
      <c r="E655" s="19"/>
      <c r="F655" s="7"/>
      <c r="G655" s="7"/>
      <c r="M655" s="7"/>
    </row>
    <row r="656">
      <c r="E656" s="19"/>
      <c r="F656" s="7"/>
      <c r="G656" s="7"/>
      <c r="M656" s="7"/>
    </row>
    <row r="657">
      <c r="E657" s="19"/>
      <c r="F657" s="7"/>
      <c r="G657" s="7"/>
      <c r="M657" s="7"/>
    </row>
    <row r="658">
      <c r="E658" s="19"/>
      <c r="F658" s="7"/>
      <c r="G658" s="7"/>
      <c r="M658" s="7"/>
    </row>
    <row r="659">
      <c r="E659" s="19"/>
      <c r="F659" s="7"/>
      <c r="G659" s="7"/>
      <c r="M659" s="7"/>
    </row>
    <row r="660">
      <c r="E660" s="19"/>
      <c r="F660" s="7"/>
      <c r="G660" s="7"/>
      <c r="M660" s="7"/>
    </row>
    <row r="661">
      <c r="E661" s="19"/>
      <c r="F661" s="7"/>
      <c r="G661" s="7"/>
      <c r="M661" s="7"/>
    </row>
    <row r="662">
      <c r="E662" s="19"/>
      <c r="F662" s="7"/>
      <c r="G662" s="7"/>
      <c r="M662" s="7"/>
    </row>
    <row r="663">
      <c r="E663" s="19"/>
      <c r="F663" s="7"/>
      <c r="G663" s="7"/>
      <c r="M663" s="7"/>
    </row>
    <row r="664">
      <c r="E664" s="19"/>
      <c r="F664" s="7"/>
      <c r="G664" s="7"/>
      <c r="M664" s="7"/>
    </row>
    <row r="665">
      <c r="E665" s="19"/>
      <c r="F665" s="7"/>
      <c r="G665" s="7"/>
      <c r="M665" s="7"/>
    </row>
    <row r="666">
      <c r="E666" s="19"/>
      <c r="F666" s="7"/>
      <c r="G666" s="7"/>
      <c r="M666" s="7"/>
    </row>
    <row r="667">
      <c r="E667" s="19"/>
      <c r="F667" s="7"/>
      <c r="G667" s="7"/>
      <c r="M667" s="7"/>
    </row>
    <row r="668">
      <c r="E668" s="19"/>
      <c r="F668" s="7"/>
      <c r="G668" s="7"/>
      <c r="M668" s="7"/>
    </row>
    <row r="669">
      <c r="E669" s="19"/>
      <c r="F669" s="7"/>
      <c r="G669" s="7"/>
      <c r="M669" s="7"/>
    </row>
    <row r="670">
      <c r="E670" s="19"/>
      <c r="F670" s="7"/>
      <c r="G670" s="7"/>
      <c r="M670" s="7"/>
    </row>
    <row r="671">
      <c r="E671" s="19"/>
      <c r="F671" s="7"/>
      <c r="G671" s="7"/>
      <c r="M671" s="7"/>
    </row>
    <row r="672">
      <c r="E672" s="19"/>
      <c r="F672" s="7"/>
      <c r="G672" s="7"/>
      <c r="M672" s="7"/>
    </row>
    <row r="673">
      <c r="E673" s="19"/>
      <c r="F673" s="7"/>
      <c r="G673" s="7"/>
      <c r="M673" s="7"/>
    </row>
    <row r="674">
      <c r="E674" s="19"/>
      <c r="F674" s="7"/>
      <c r="G674" s="7"/>
      <c r="M674" s="7"/>
    </row>
    <row r="675">
      <c r="E675" s="19"/>
      <c r="F675" s="7"/>
      <c r="G675" s="7"/>
      <c r="M675" s="7"/>
    </row>
    <row r="676">
      <c r="E676" s="19"/>
      <c r="F676" s="7"/>
      <c r="G676" s="7"/>
      <c r="M676" s="7"/>
    </row>
    <row r="677">
      <c r="E677" s="19"/>
      <c r="F677" s="7"/>
      <c r="G677" s="7"/>
      <c r="M677" s="7"/>
    </row>
    <row r="678">
      <c r="E678" s="19"/>
      <c r="F678" s="7"/>
      <c r="G678" s="7"/>
      <c r="M678" s="7"/>
    </row>
    <row r="679">
      <c r="E679" s="19"/>
      <c r="F679" s="7"/>
      <c r="G679" s="7"/>
      <c r="M679" s="7"/>
    </row>
    <row r="680">
      <c r="E680" s="19"/>
      <c r="F680" s="7"/>
      <c r="G680" s="7"/>
      <c r="M680" s="7"/>
    </row>
    <row r="681">
      <c r="E681" s="19"/>
      <c r="F681" s="7"/>
      <c r="G681" s="7"/>
      <c r="M681" s="7"/>
    </row>
    <row r="682">
      <c r="E682" s="19"/>
      <c r="F682" s="7"/>
      <c r="G682" s="7"/>
      <c r="M682" s="7"/>
    </row>
    <row r="683">
      <c r="E683" s="19"/>
      <c r="F683" s="7"/>
      <c r="G683" s="7"/>
      <c r="M683" s="7"/>
    </row>
    <row r="684">
      <c r="E684" s="19"/>
      <c r="F684" s="7"/>
      <c r="G684" s="7"/>
      <c r="M684" s="7"/>
    </row>
    <row r="685">
      <c r="E685" s="19"/>
      <c r="F685" s="7"/>
      <c r="G685" s="7"/>
      <c r="M685" s="7"/>
    </row>
    <row r="686">
      <c r="E686" s="19"/>
      <c r="F686" s="7"/>
      <c r="G686" s="7"/>
      <c r="M686" s="7"/>
    </row>
    <row r="687">
      <c r="E687" s="19"/>
      <c r="F687" s="7"/>
      <c r="G687" s="7"/>
      <c r="M687" s="7"/>
    </row>
    <row r="688">
      <c r="E688" s="19"/>
      <c r="F688" s="7"/>
      <c r="G688" s="7"/>
      <c r="M688" s="7"/>
    </row>
    <row r="689">
      <c r="E689" s="19"/>
      <c r="F689" s="7"/>
      <c r="G689" s="7"/>
      <c r="M689" s="7"/>
    </row>
    <row r="690">
      <c r="E690" s="19"/>
      <c r="F690" s="7"/>
      <c r="G690" s="7"/>
      <c r="M690" s="7"/>
    </row>
    <row r="691">
      <c r="E691" s="19"/>
      <c r="F691" s="7"/>
      <c r="G691" s="7"/>
      <c r="M691" s="7"/>
    </row>
    <row r="692">
      <c r="E692" s="19"/>
      <c r="F692" s="7"/>
      <c r="G692" s="7"/>
      <c r="M692" s="7"/>
    </row>
    <row r="693">
      <c r="E693" s="19"/>
      <c r="F693" s="7"/>
      <c r="G693" s="7"/>
      <c r="M693" s="7"/>
    </row>
    <row r="694">
      <c r="E694" s="19"/>
      <c r="F694" s="7"/>
      <c r="G694" s="7"/>
      <c r="M694" s="7"/>
    </row>
    <row r="695">
      <c r="E695" s="19"/>
      <c r="F695" s="7"/>
      <c r="G695" s="7"/>
      <c r="M695" s="7"/>
    </row>
    <row r="696">
      <c r="E696" s="19"/>
      <c r="F696" s="7"/>
      <c r="G696" s="7"/>
      <c r="M696" s="7"/>
    </row>
    <row r="697">
      <c r="E697" s="19"/>
      <c r="F697" s="7"/>
      <c r="G697" s="7"/>
      <c r="M697" s="7"/>
    </row>
    <row r="698">
      <c r="E698" s="19"/>
      <c r="F698" s="7"/>
      <c r="G698" s="7"/>
      <c r="M698" s="7"/>
    </row>
    <row r="699">
      <c r="E699" s="19"/>
      <c r="F699" s="7"/>
      <c r="G699" s="7"/>
      <c r="M699" s="7"/>
    </row>
    <row r="700">
      <c r="E700" s="19"/>
      <c r="F700" s="7"/>
      <c r="G700" s="7"/>
      <c r="M700" s="7"/>
    </row>
    <row r="701">
      <c r="E701" s="19"/>
      <c r="F701" s="7"/>
      <c r="G701" s="7"/>
      <c r="M701" s="7"/>
    </row>
    <row r="702">
      <c r="E702" s="19"/>
      <c r="F702" s="7"/>
      <c r="G702" s="7"/>
      <c r="M702" s="7"/>
    </row>
    <row r="703">
      <c r="E703" s="19"/>
      <c r="F703" s="7"/>
      <c r="G703" s="7"/>
      <c r="M703" s="7"/>
    </row>
    <row r="704">
      <c r="E704" s="19"/>
      <c r="F704" s="7"/>
      <c r="G704" s="7"/>
      <c r="M704" s="7"/>
    </row>
    <row r="705">
      <c r="E705" s="19"/>
      <c r="F705" s="7"/>
      <c r="G705" s="7"/>
      <c r="M705" s="7"/>
    </row>
    <row r="706">
      <c r="E706" s="19"/>
      <c r="F706" s="7"/>
      <c r="G706" s="7"/>
      <c r="M706" s="7"/>
    </row>
    <row r="707">
      <c r="E707" s="19"/>
      <c r="F707" s="7"/>
      <c r="G707" s="7"/>
      <c r="M707" s="7"/>
    </row>
    <row r="708">
      <c r="E708" s="19"/>
      <c r="F708" s="7"/>
      <c r="G708" s="7"/>
      <c r="M708" s="7"/>
    </row>
    <row r="709">
      <c r="E709" s="19"/>
      <c r="F709" s="7"/>
      <c r="G709" s="7"/>
      <c r="M709" s="7"/>
    </row>
    <row r="710">
      <c r="E710" s="19"/>
      <c r="F710" s="7"/>
      <c r="G710" s="7"/>
      <c r="M710" s="7"/>
    </row>
    <row r="711">
      <c r="E711" s="19"/>
      <c r="F711" s="7"/>
      <c r="G711" s="7"/>
      <c r="M711" s="7"/>
    </row>
    <row r="712">
      <c r="E712" s="19"/>
      <c r="F712" s="7"/>
      <c r="G712" s="7"/>
      <c r="M712" s="7"/>
    </row>
    <row r="713">
      <c r="E713" s="19"/>
      <c r="F713" s="7"/>
      <c r="G713" s="7"/>
      <c r="M713" s="7"/>
    </row>
    <row r="714">
      <c r="E714" s="19"/>
      <c r="F714" s="7"/>
      <c r="G714" s="7"/>
      <c r="M714" s="7"/>
    </row>
    <row r="715">
      <c r="E715" s="19"/>
      <c r="F715" s="7"/>
      <c r="G715" s="7"/>
      <c r="M715" s="7"/>
    </row>
    <row r="716">
      <c r="E716" s="19"/>
      <c r="F716" s="7"/>
      <c r="G716" s="7"/>
      <c r="M716" s="7"/>
    </row>
    <row r="717">
      <c r="E717" s="19"/>
      <c r="F717" s="7"/>
      <c r="G717" s="7"/>
      <c r="M717" s="7"/>
    </row>
    <row r="718">
      <c r="E718" s="19"/>
      <c r="F718" s="7"/>
      <c r="G718" s="7"/>
      <c r="M718" s="7"/>
    </row>
    <row r="719">
      <c r="E719" s="19"/>
      <c r="F719" s="7"/>
      <c r="G719" s="7"/>
      <c r="M719" s="7"/>
    </row>
    <row r="720">
      <c r="E720" s="19"/>
      <c r="F720" s="7"/>
      <c r="G720" s="7"/>
      <c r="M720" s="7"/>
    </row>
    <row r="721">
      <c r="E721" s="19"/>
      <c r="F721" s="7"/>
      <c r="G721" s="7"/>
      <c r="M721" s="7"/>
    </row>
    <row r="722">
      <c r="E722" s="19"/>
      <c r="F722" s="7"/>
      <c r="G722" s="7"/>
      <c r="M722" s="7"/>
    </row>
    <row r="723">
      <c r="E723" s="19"/>
      <c r="F723" s="7"/>
      <c r="G723" s="7"/>
      <c r="M723" s="7"/>
    </row>
    <row r="724">
      <c r="E724" s="19"/>
      <c r="F724" s="7"/>
      <c r="G724" s="7"/>
      <c r="M724" s="7"/>
    </row>
    <row r="725">
      <c r="E725" s="19"/>
      <c r="F725" s="7"/>
      <c r="G725" s="7"/>
      <c r="M725" s="7"/>
    </row>
    <row r="726">
      <c r="E726" s="19"/>
      <c r="F726" s="7"/>
      <c r="G726" s="7"/>
      <c r="M726" s="7"/>
    </row>
    <row r="727">
      <c r="E727" s="19"/>
      <c r="F727" s="7"/>
      <c r="G727" s="7"/>
      <c r="M727" s="7"/>
    </row>
    <row r="728">
      <c r="E728" s="19"/>
      <c r="F728" s="7"/>
      <c r="G728" s="7"/>
      <c r="M728" s="7"/>
    </row>
    <row r="729">
      <c r="E729" s="19"/>
      <c r="F729" s="7"/>
      <c r="G729" s="7"/>
      <c r="M729" s="7"/>
    </row>
    <row r="730">
      <c r="E730" s="19"/>
      <c r="F730" s="7"/>
      <c r="G730" s="7"/>
      <c r="M730" s="7"/>
    </row>
    <row r="731">
      <c r="E731" s="19"/>
      <c r="F731" s="7"/>
      <c r="G731" s="7"/>
      <c r="M731" s="7"/>
    </row>
    <row r="732">
      <c r="E732" s="19"/>
      <c r="F732" s="7"/>
      <c r="G732" s="7"/>
      <c r="M732" s="7"/>
    </row>
    <row r="733">
      <c r="E733" s="19"/>
      <c r="F733" s="7"/>
      <c r="G733" s="7"/>
      <c r="M733" s="7"/>
    </row>
    <row r="734">
      <c r="E734" s="19"/>
      <c r="F734" s="7"/>
      <c r="G734" s="7"/>
      <c r="M734" s="7"/>
    </row>
    <row r="735">
      <c r="E735" s="19"/>
      <c r="F735" s="7"/>
      <c r="G735" s="7"/>
      <c r="M735" s="7"/>
    </row>
    <row r="736">
      <c r="E736" s="19"/>
      <c r="F736" s="7"/>
      <c r="G736" s="7"/>
      <c r="M736" s="7"/>
    </row>
    <row r="737">
      <c r="E737" s="19"/>
      <c r="F737" s="7"/>
      <c r="G737" s="7"/>
      <c r="M737" s="7"/>
    </row>
    <row r="738">
      <c r="E738" s="19"/>
      <c r="F738" s="7"/>
      <c r="G738" s="7"/>
      <c r="M738" s="7"/>
    </row>
    <row r="739">
      <c r="E739" s="19"/>
      <c r="F739" s="7"/>
      <c r="G739" s="7"/>
      <c r="M739" s="7"/>
    </row>
    <row r="740">
      <c r="E740" s="19"/>
      <c r="F740" s="7"/>
      <c r="G740" s="7"/>
      <c r="M740" s="7"/>
    </row>
    <row r="741">
      <c r="E741" s="19"/>
      <c r="F741" s="7"/>
      <c r="G741" s="7"/>
      <c r="M741" s="7"/>
    </row>
    <row r="742">
      <c r="E742" s="19"/>
      <c r="F742" s="7"/>
      <c r="G742" s="7"/>
      <c r="M742" s="7"/>
    </row>
    <row r="743">
      <c r="E743" s="19"/>
      <c r="F743" s="7"/>
      <c r="G743" s="7"/>
      <c r="M743" s="7"/>
    </row>
    <row r="744">
      <c r="E744" s="19"/>
      <c r="F744" s="7"/>
      <c r="G744" s="7"/>
      <c r="M744" s="7"/>
    </row>
    <row r="745">
      <c r="E745" s="19"/>
      <c r="F745" s="7"/>
      <c r="G745" s="7"/>
      <c r="M745" s="7"/>
    </row>
    <row r="746">
      <c r="E746" s="19"/>
      <c r="F746" s="7"/>
      <c r="G746" s="7"/>
      <c r="M746" s="7"/>
    </row>
    <row r="747">
      <c r="E747" s="19"/>
      <c r="F747" s="7"/>
      <c r="G747" s="7"/>
      <c r="M747" s="7"/>
    </row>
    <row r="748">
      <c r="E748" s="19"/>
      <c r="F748" s="7"/>
      <c r="G748" s="7"/>
      <c r="M748" s="7"/>
    </row>
    <row r="749">
      <c r="E749" s="19"/>
      <c r="F749" s="7"/>
      <c r="G749" s="7"/>
      <c r="M749" s="7"/>
    </row>
    <row r="750">
      <c r="E750" s="19"/>
      <c r="F750" s="7"/>
      <c r="G750" s="7"/>
      <c r="M750" s="7"/>
    </row>
    <row r="751">
      <c r="E751" s="19"/>
      <c r="F751" s="7"/>
      <c r="G751" s="7"/>
      <c r="M751" s="7"/>
    </row>
    <row r="752">
      <c r="E752" s="19"/>
      <c r="F752" s="7"/>
      <c r="G752" s="7"/>
      <c r="M752" s="7"/>
    </row>
    <row r="753">
      <c r="E753" s="19"/>
      <c r="F753" s="7"/>
      <c r="G753" s="7"/>
      <c r="M753" s="7"/>
    </row>
    <row r="754">
      <c r="E754" s="19"/>
      <c r="F754" s="7"/>
      <c r="G754" s="7"/>
      <c r="M754" s="7"/>
    </row>
    <row r="755">
      <c r="E755" s="19"/>
      <c r="F755" s="7"/>
      <c r="G755" s="7"/>
      <c r="M755" s="7"/>
    </row>
    <row r="756">
      <c r="E756" s="19"/>
      <c r="F756" s="7"/>
      <c r="G756" s="7"/>
      <c r="M756" s="7"/>
    </row>
    <row r="757">
      <c r="E757" s="19"/>
      <c r="F757" s="7"/>
      <c r="G757" s="7"/>
      <c r="M757" s="7"/>
    </row>
    <row r="758">
      <c r="E758" s="19"/>
      <c r="F758" s="7"/>
      <c r="G758" s="7"/>
      <c r="M758" s="7"/>
    </row>
    <row r="759">
      <c r="E759" s="19"/>
      <c r="F759" s="7"/>
      <c r="G759" s="7"/>
      <c r="M759" s="7"/>
    </row>
    <row r="760">
      <c r="E760" s="19"/>
      <c r="F760" s="7"/>
      <c r="G760" s="7"/>
      <c r="M760" s="7"/>
    </row>
    <row r="761">
      <c r="E761" s="19"/>
      <c r="F761" s="7"/>
      <c r="G761" s="7"/>
      <c r="M761" s="7"/>
    </row>
    <row r="762">
      <c r="E762" s="19"/>
      <c r="F762" s="7"/>
      <c r="G762" s="7"/>
      <c r="M762" s="7"/>
    </row>
    <row r="763">
      <c r="E763" s="19"/>
      <c r="F763" s="7"/>
      <c r="G763" s="7"/>
      <c r="M763" s="7"/>
    </row>
    <row r="764">
      <c r="E764" s="19"/>
      <c r="F764" s="7"/>
      <c r="G764" s="7"/>
      <c r="M764" s="7"/>
    </row>
    <row r="765">
      <c r="E765" s="19"/>
      <c r="F765" s="7"/>
      <c r="G765" s="7"/>
      <c r="M765" s="7"/>
    </row>
    <row r="766">
      <c r="E766" s="19"/>
      <c r="F766" s="7"/>
      <c r="G766" s="7"/>
      <c r="M766" s="7"/>
    </row>
    <row r="767">
      <c r="E767" s="19"/>
      <c r="F767" s="7"/>
      <c r="G767" s="7"/>
      <c r="M767" s="7"/>
    </row>
    <row r="768">
      <c r="E768" s="19"/>
      <c r="F768" s="7"/>
      <c r="G768" s="7"/>
      <c r="M768" s="7"/>
    </row>
    <row r="769">
      <c r="E769" s="19"/>
      <c r="F769" s="7"/>
      <c r="G769" s="7"/>
      <c r="M769" s="7"/>
    </row>
    <row r="770">
      <c r="E770" s="19"/>
      <c r="F770" s="7"/>
      <c r="G770" s="7"/>
      <c r="M770" s="7"/>
    </row>
    <row r="771">
      <c r="E771" s="19"/>
      <c r="F771" s="7"/>
      <c r="G771" s="7"/>
      <c r="M771" s="7"/>
    </row>
    <row r="772">
      <c r="E772" s="19"/>
      <c r="F772" s="7"/>
      <c r="G772" s="7"/>
      <c r="M772" s="7"/>
    </row>
    <row r="773">
      <c r="E773" s="19"/>
      <c r="F773" s="7"/>
      <c r="G773" s="7"/>
      <c r="M773" s="7"/>
    </row>
    <row r="774">
      <c r="E774" s="19"/>
      <c r="F774" s="7"/>
      <c r="G774" s="7"/>
      <c r="M774" s="7"/>
    </row>
    <row r="775">
      <c r="E775" s="19"/>
      <c r="F775" s="7"/>
      <c r="G775" s="7"/>
      <c r="M775" s="7"/>
    </row>
    <row r="776">
      <c r="E776" s="19"/>
      <c r="F776" s="7"/>
      <c r="G776" s="7"/>
      <c r="M776" s="7"/>
    </row>
    <row r="777">
      <c r="E777" s="19"/>
      <c r="F777" s="7"/>
      <c r="G777" s="7"/>
      <c r="M777" s="7"/>
    </row>
    <row r="778">
      <c r="E778" s="19"/>
      <c r="F778" s="7"/>
      <c r="G778" s="7"/>
      <c r="M778" s="7"/>
    </row>
    <row r="779">
      <c r="E779" s="19"/>
      <c r="F779" s="7"/>
      <c r="G779" s="7"/>
      <c r="M779" s="7"/>
    </row>
    <row r="780">
      <c r="E780" s="19"/>
      <c r="F780" s="7"/>
      <c r="G780" s="7"/>
      <c r="M780" s="7"/>
    </row>
    <row r="781">
      <c r="E781" s="19"/>
      <c r="F781" s="7"/>
      <c r="G781" s="7"/>
      <c r="M781" s="7"/>
    </row>
    <row r="782">
      <c r="E782" s="19"/>
      <c r="F782" s="7"/>
      <c r="G782" s="7"/>
      <c r="M782" s="7"/>
    </row>
    <row r="783">
      <c r="E783" s="19"/>
      <c r="F783" s="7"/>
      <c r="G783" s="7"/>
      <c r="M783" s="7"/>
    </row>
    <row r="784">
      <c r="E784" s="19"/>
      <c r="F784" s="7"/>
      <c r="G784" s="7"/>
      <c r="M784" s="7"/>
    </row>
    <row r="785">
      <c r="E785" s="19"/>
      <c r="F785" s="7"/>
      <c r="G785" s="7"/>
      <c r="M785" s="7"/>
    </row>
    <row r="786">
      <c r="E786" s="19"/>
      <c r="F786" s="7"/>
      <c r="G786" s="7"/>
      <c r="M786" s="7"/>
    </row>
    <row r="787">
      <c r="E787" s="19"/>
      <c r="F787" s="7"/>
      <c r="G787" s="7"/>
      <c r="M787" s="7"/>
    </row>
    <row r="788">
      <c r="E788" s="19"/>
      <c r="F788" s="7"/>
      <c r="G788" s="7"/>
      <c r="M788" s="7"/>
    </row>
    <row r="789">
      <c r="E789" s="19"/>
      <c r="F789" s="7"/>
      <c r="G789" s="7"/>
      <c r="M789" s="7"/>
    </row>
    <row r="790">
      <c r="E790" s="19"/>
      <c r="F790" s="7"/>
      <c r="G790" s="7"/>
      <c r="M790" s="7"/>
    </row>
    <row r="791">
      <c r="E791" s="19"/>
      <c r="F791" s="7"/>
      <c r="G791" s="7"/>
      <c r="M791" s="7"/>
    </row>
    <row r="792">
      <c r="E792" s="19"/>
      <c r="F792" s="7"/>
      <c r="G792" s="7"/>
      <c r="M792" s="7"/>
    </row>
    <row r="793">
      <c r="E793" s="19"/>
      <c r="F793" s="7"/>
      <c r="G793" s="7"/>
      <c r="M793" s="7"/>
    </row>
    <row r="794">
      <c r="E794" s="19"/>
      <c r="F794" s="7"/>
      <c r="G794" s="7"/>
      <c r="M794" s="7"/>
    </row>
    <row r="795">
      <c r="E795" s="19"/>
      <c r="F795" s="7"/>
      <c r="G795" s="7"/>
      <c r="M795" s="7"/>
    </row>
    <row r="796">
      <c r="E796" s="19"/>
      <c r="F796" s="7"/>
      <c r="G796" s="7"/>
      <c r="M796" s="7"/>
    </row>
    <row r="797">
      <c r="E797" s="19"/>
      <c r="F797" s="7"/>
      <c r="G797" s="7"/>
      <c r="M797" s="7"/>
    </row>
    <row r="798">
      <c r="E798" s="19"/>
      <c r="F798" s="7"/>
      <c r="G798" s="7"/>
      <c r="M798" s="7"/>
    </row>
    <row r="799">
      <c r="E799" s="19"/>
      <c r="F799" s="7"/>
      <c r="G799" s="7"/>
      <c r="M799" s="7"/>
    </row>
    <row r="800">
      <c r="E800" s="19"/>
      <c r="F800" s="7"/>
      <c r="G800" s="7"/>
      <c r="M800" s="7"/>
    </row>
    <row r="801">
      <c r="E801" s="19"/>
      <c r="F801" s="7"/>
      <c r="G801" s="7"/>
      <c r="M801" s="7"/>
    </row>
    <row r="802">
      <c r="E802" s="19"/>
      <c r="F802" s="7"/>
      <c r="G802" s="7"/>
      <c r="M802" s="7"/>
    </row>
    <row r="803">
      <c r="E803" s="19"/>
      <c r="F803" s="7"/>
      <c r="G803" s="7"/>
      <c r="M803" s="7"/>
    </row>
    <row r="804">
      <c r="E804" s="19"/>
      <c r="F804" s="7"/>
      <c r="G804" s="7"/>
      <c r="M804" s="7"/>
    </row>
    <row r="805">
      <c r="E805" s="19"/>
      <c r="F805" s="7"/>
      <c r="G805" s="7"/>
      <c r="M805" s="7"/>
    </row>
    <row r="806">
      <c r="E806" s="19"/>
      <c r="F806" s="7"/>
      <c r="G806" s="7"/>
      <c r="M806" s="7"/>
    </row>
    <row r="807">
      <c r="E807" s="19"/>
      <c r="F807" s="7"/>
      <c r="G807" s="7"/>
      <c r="M807" s="7"/>
    </row>
    <row r="808">
      <c r="E808" s="19"/>
      <c r="F808" s="7"/>
      <c r="G808" s="7"/>
      <c r="M808" s="7"/>
    </row>
    <row r="809">
      <c r="E809" s="19"/>
      <c r="F809" s="7"/>
      <c r="G809" s="7"/>
      <c r="M809" s="7"/>
    </row>
    <row r="810">
      <c r="E810" s="19"/>
      <c r="F810" s="7"/>
      <c r="G810" s="7"/>
      <c r="M810" s="7"/>
    </row>
    <row r="811">
      <c r="E811" s="19"/>
      <c r="F811" s="7"/>
      <c r="G811" s="7"/>
      <c r="M811" s="7"/>
    </row>
    <row r="812">
      <c r="E812" s="19"/>
      <c r="F812" s="7"/>
      <c r="G812" s="7"/>
      <c r="M812" s="7"/>
    </row>
    <row r="813">
      <c r="E813" s="19"/>
      <c r="F813" s="7"/>
      <c r="G813" s="7"/>
      <c r="M813" s="7"/>
    </row>
    <row r="814">
      <c r="E814" s="19"/>
      <c r="F814" s="7"/>
      <c r="G814" s="7"/>
      <c r="M814" s="7"/>
    </row>
    <row r="815">
      <c r="E815" s="19"/>
      <c r="F815" s="7"/>
      <c r="G815" s="7"/>
      <c r="M815" s="7"/>
    </row>
    <row r="816">
      <c r="E816" s="19"/>
      <c r="F816" s="7"/>
      <c r="G816" s="7"/>
      <c r="M816" s="7"/>
    </row>
    <row r="817">
      <c r="E817" s="19"/>
      <c r="F817" s="7"/>
      <c r="G817" s="7"/>
      <c r="M817" s="7"/>
    </row>
    <row r="818">
      <c r="E818" s="19"/>
      <c r="F818" s="7"/>
      <c r="G818" s="7"/>
      <c r="M818" s="7"/>
    </row>
    <row r="819">
      <c r="E819" s="19"/>
      <c r="F819" s="7"/>
      <c r="G819" s="7"/>
      <c r="M819" s="7"/>
    </row>
    <row r="820">
      <c r="E820" s="19"/>
      <c r="F820" s="7"/>
      <c r="G820" s="7"/>
      <c r="M820" s="7"/>
    </row>
    <row r="821">
      <c r="E821" s="19"/>
      <c r="F821" s="7"/>
      <c r="G821" s="7"/>
      <c r="M821" s="7"/>
    </row>
    <row r="822">
      <c r="E822" s="19"/>
      <c r="F822" s="7"/>
      <c r="G822" s="7"/>
      <c r="M822" s="7"/>
    </row>
    <row r="823">
      <c r="E823" s="19"/>
      <c r="F823" s="7"/>
      <c r="G823" s="7"/>
      <c r="M823" s="7"/>
    </row>
    <row r="824">
      <c r="E824" s="19"/>
      <c r="F824" s="7"/>
      <c r="G824" s="7"/>
      <c r="M824" s="7"/>
    </row>
    <row r="825">
      <c r="E825" s="19"/>
      <c r="F825" s="7"/>
      <c r="G825" s="7"/>
      <c r="M825" s="7"/>
    </row>
    <row r="826">
      <c r="E826" s="19"/>
      <c r="F826" s="7"/>
      <c r="G826" s="7"/>
      <c r="M826" s="7"/>
    </row>
    <row r="827">
      <c r="E827" s="19"/>
      <c r="F827" s="7"/>
      <c r="G827" s="7"/>
      <c r="M827" s="7"/>
    </row>
    <row r="828">
      <c r="E828" s="19"/>
      <c r="F828" s="7"/>
      <c r="G828" s="7"/>
      <c r="M828" s="7"/>
    </row>
    <row r="829">
      <c r="E829" s="19"/>
      <c r="F829" s="7"/>
      <c r="G829" s="7"/>
      <c r="M829" s="7"/>
    </row>
    <row r="830">
      <c r="E830" s="19"/>
      <c r="F830" s="7"/>
      <c r="G830" s="7"/>
      <c r="M830" s="7"/>
    </row>
    <row r="831">
      <c r="E831" s="19"/>
      <c r="F831" s="7"/>
      <c r="G831" s="7"/>
      <c r="M831" s="7"/>
    </row>
    <row r="832">
      <c r="E832" s="19"/>
      <c r="F832" s="7"/>
      <c r="G832" s="7"/>
      <c r="M832" s="7"/>
    </row>
    <row r="833">
      <c r="E833" s="19"/>
      <c r="F833" s="7"/>
      <c r="G833" s="7"/>
      <c r="M833" s="7"/>
    </row>
    <row r="834">
      <c r="E834" s="19"/>
      <c r="F834" s="7"/>
      <c r="G834" s="7"/>
      <c r="M834" s="7"/>
    </row>
    <row r="835">
      <c r="E835" s="19"/>
      <c r="F835" s="7"/>
      <c r="G835" s="7"/>
      <c r="M835" s="7"/>
    </row>
    <row r="836">
      <c r="E836" s="19"/>
      <c r="F836" s="7"/>
      <c r="G836" s="7"/>
      <c r="M836" s="7"/>
    </row>
    <row r="837">
      <c r="E837" s="19"/>
      <c r="F837" s="7"/>
      <c r="G837" s="7"/>
      <c r="M837" s="7"/>
    </row>
    <row r="838">
      <c r="E838" s="19"/>
      <c r="F838" s="7"/>
      <c r="G838" s="7"/>
      <c r="M838" s="7"/>
    </row>
    <row r="839">
      <c r="E839" s="19"/>
      <c r="F839" s="7"/>
      <c r="G839" s="7"/>
      <c r="M839" s="7"/>
    </row>
    <row r="840">
      <c r="E840" s="19"/>
      <c r="F840" s="7"/>
      <c r="G840" s="7"/>
      <c r="M840" s="7"/>
    </row>
    <row r="841">
      <c r="E841" s="19"/>
      <c r="F841" s="7"/>
      <c r="G841" s="7"/>
      <c r="M841" s="7"/>
    </row>
    <row r="842">
      <c r="E842" s="19"/>
      <c r="F842" s="7"/>
      <c r="G842" s="7"/>
      <c r="M842" s="7"/>
    </row>
    <row r="843">
      <c r="E843" s="19"/>
      <c r="F843" s="7"/>
      <c r="G843" s="7"/>
      <c r="M843" s="7"/>
    </row>
    <row r="844">
      <c r="E844" s="19"/>
      <c r="F844" s="7"/>
      <c r="G844" s="7"/>
      <c r="M844" s="7"/>
    </row>
    <row r="845">
      <c r="E845" s="19"/>
      <c r="F845" s="7"/>
      <c r="G845" s="7"/>
      <c r="M845" s="7"/>
    </row>
    <row r="846">
      <c r="E846" s="19"/>
      <c r="F846" s="7"/>
      <c r="G846" s="7"/>
      <c r="M846" s="7"/>
    </row>
    <row r="847">
      <c r="E847" s="19"/>
      <c r="F847" s="7"/>
      <c r="G847" s="7"/>
      <c r="M847" s="7"/>
    </row>
    <row r="848">
      <c r="E848" s="19"/>
      <c r="F848" s="7"/>
      <c r="G848" s="7"/>
      <c r="M848" s="7"/>
    </row>
    <row r="849">
      <c r="E849" s="19"/>
      <c r="F849" s="7"/>
      <c r="G849" s="7"/>
      <c r="M849" s="7"/>
    </row>
    <row r="850">
      <c r="E850" s="19"/>
      <c r="F850" s="7"/>
      <c r="G850" s="7"/>
      <c r="M850" s="7"/>
    </row>
    <row r="851">
      <c r="E851" s="19"/>
      <c r="F851" s="7"/>
      <c r="G851" s="7"/>
      <c r="M851" s="7"/>
    </row>
    <row r="852">
      <c r="E852" s="19"/>
      <c r="F852" s="7"/>
      <c r="G852" s="7"/>
      <c r="M852" s="7"/>
    </row>
    <row r="853">
      <c r="E853" s="19"/>
      <c r="F853" s="7"/>
      <c r="G853" s="7"/>
      <c r="M853" s="7"/>
    </row>
    <row r="854">
      <c r="E854" s="19"/>
      <c r="F854" s="7"/>
      <c r="G854" s="7"/>
      <c r="M854" s="7"/>
    </row>
    <row r="855">
      <c r="E855" s="19"/>
      <c r="F855" s="7"/>
      <c r="G855" s="7"/>
      <c r="M855" s="7"/>
    </row>
    <row r="856">
      <c r="E856" s="19"/>
      <c r="F856" s="7"/>
      <c r="G856" s="7"/>
      <c r="M856" s="7"/>
    </row>
    <row r="857">
      <c r="E857" s="19"/>
      <c r="F857" s="7"/>
      <c r="G857" s="7"/>
      <c r="M857" s="7"/>
    </row>
    <row r="858">
      <c r="E858" s="19"/>
      <c r="F858" s="7"/>
      <c r="G858" s="7"/>
      <c r="M858" s="7"/>
    </row>
    <row r="859">
      <c r="E859" s="19"/>
      <c r="F859" s="7"/>
      <c r="G859" s="7"/>
      <c r="M859" s="7"/>
    </row>
    <row r="860">
      <c r="E860" s="19"/>
      <c r="F860" s="7"/>
      <c r="G860" s="7"/>
      <c r="M860" s="7"/>
    </row>
    <row r="861">
      <c r="E861" s="19"/>
      <c r="F861" s="7"/>
      <c r="G861" s="7"/>
      <c r="M861" s="7"/>
    </row>
    <row r="862">
      <c r="E862" s="19"/>
      <c r="F862" s="7"/>
      <c r="G862" s="7"/>
      <c r="M862" s="7"/>
    </row>
    <row r="863">
      <c r="E863" s="19"/>
      <c r="F863" s="7"/>
      <c r="G863" s="7"/>
      <c r="M863" s="7"/>
    </row>
    <row r="864">
      <c r="E864" s="19"/>
      <c r="F864" s="7"/>
      <c r="G864" s="7"/>
      <c r="M864" s="7"/>
    </row>
    <row r="865">
      <c r="E865" s="19"/>
      <c r="F865" s="7"/>
      <c r="G865" s="7"/>
      <c r="M865" s="7"/>
    </row>
    <row r="866">
      <c r="E866" s="19"/>
      <c r="F866" s="7"/>
      <c r="G866" s="7"/>
      <c r="M866" s="7"/>
    </row>
    <row r="867">
      <c r="E867" s="19"/>
      <c r="F867" s="7"/>
      <c r="G867" s="7"/>
      <c r="M867" s="7"/>
    </row>
    <row r="868">
      <c r="E868" s="19"/>
      <c r="F868" s="7"/>
      <c r="G868" s="7"/>
      <c r="M868" s="7"/>
    </row>
    <row r="869">
      <c r="E869" s="19"/>
      <c r="F869" s="7"/>
      <c r="G869" s="7"/>
      <c r="M869" s="7"/>
    </row>
    <row r="870">
      <c r="E870" s="19"/>
      <c r="F870" s="7"/>
      <c r="G870" s="7"/>
      <c r="M870" s="7"/>
    </row>
    <row r="871">
      <c r="E871" s="19"/>
      <c r="F871" s="7"/>
      <c r="G871" s="7"/>
      <c r="M871" s="7"/>
    </row>
    <row r="872">
      <c r="E872" s="19"/>
      <c r="F872" s="7"/>
      <c r="G872" s="7"/>
      <c r="M872" s="7"/>
    </row>
    <row r="873">
      <c r="E873" s="19"/>
      <c r="F873" s="7"/>
      <c r="G873" s="7"/>
      <c r="M873" s="7"/>
    </row>
    <row r="874">
      <c r="E874" s="19"/>
      <c r="F874" s="7"/>
      <c r="G874" s="7"/>
      <c r="M874" s="7"/>
    </row>
    <row r="875">
      <c r="E875" s="19"/>
      <c r="F875" s="7"/>
      <c r="G875" s="7"/>
      <c r="M875" s="7"/>
    </row>
    <row r="876">
      <c r="E876" s="19"/>
      <c r="F876" s="7"/>
      <c r="G876" s="7"/>
      <c r="M876" s="7"/>
    </row>
    <row r="877">
      <c r="E877" s="19"/>
      <c r="F877" s="7"/>
      <c r="G877" s="7"/>
      <c r="M877" s="7"/>
    </row>
    <row r="878">
      <c r="E878" s="19"/>
      <c r="F878" s="7"/>
      <c r="G878" s="7"/>
      <c r="M878" s="7"/>
    </row>
    <row r="879">
      <c r="E879" s="19"/>
      <c r="F879" s="7"/>
      <c r="G879" s="7"/>
      <c r="M879" s="7"/>
    </row>
    <row r="880">
      <c r="E880" s="19"/>
      <c r="F880" s="7"/>
      <c r="G880" s="7"/>
      <c r="M880" s="7"/>
    </row>
    <row r="881">
      <c r="E881" s="19"/>
      <c r="F881" s="7"/>
      <c r="G881" s="7"/>
      <c r="M881" s="7"/>
    </row>
    <row r="882">
      <c r="E882" s="19"/>
      <c r="F882" s="7"/>
      <c r="G882" s="7"/>
      <c r="M882" s="7"/>
    </row>
    <row r="883">
      <c r="E883" s="19"/>
      <c r="F883" s="7"/>
      <c r="G883" s="7"/>
      <c r="M883" s="7"/>
    </row>
    <row r="884">
      <c r="E884" s="19"/>
      <c r="F884" s="7"/>
      <c r="G884" s="7"/>
      <c r="M884" s="7"/>
    </row>
    <row r="885">
      <c r="E885" s="19"/>
      <c r="F885" s="7"/>
      <c r="G885" s="7"/>
      <c r="M885" s="7"/>
    </row>
    <row r="886">
      <c r="E886" s="19"/>
      <c r="F886" s="7"/>
      <c r="G886" s="7"/>
      <c r="M886" s="7"/>
    </row>
    <row r="887">
      <c r="E887" s="19"/>
      <c r="F887" s="7"/>
      <c r="G887" s="7"/>
      <c r="M887" s="7"/>
    </row>
    <row r="888">
      <c r="E888" s="19"/>
      <c r="F888" s="7"/>
      <c r="G888" s="7"/>
      <c r="M888" s="7"/>
    </row>
    <row r="889">
      <c r="E889" s="19"/>
      <c r="F889" s="7"/>
      <c r="G889" s="7"/>
      <c r="M889" s="7"/>
    </row>
    <row r="890">
      <c r="E890" s="19"/>
      <c r="F890" s="7"/>
      <c r="G890" s="7"/>
      <c r="M890" s="7"/>
    </row>
    <row r="891">
      <c r="E891" s="19"/>
      <c r="F891" s="7"/>
      <c r="G891" s="7"/>
      <c r="M891" s="7"/>
    </row>
    <row r="892">
      <c r="E892" s="19"/>
      <c r="F892" s="7"/>
      <c r="G892" s="7"/>
      <c r="M892" s="7"/>
    </row>
    <row r="893">
      <c r="E893" s="19"/>
      <c r="F893" s="7"/>
      <c r="G893" s="7"/>
      <c r="M893" s="7"/>
    </row>
    <row r="894">
      <c r="E894" s="19"/>
      <c r="F894" s="7"/>
      <c r="G894" s="7"/>
      <c r="M894" s="7"/>
    </row>
    <row r="895">
      <c r="E895" s="19"/>
      <c r="F895" s="7"/>
      <c r="G895" s="7"/>
      <c r="M895" s="7"/>
    </row>
    <row r="896">
      <c r="E896" s="19"/>
      <c r="F896" s="7"/>
      <c r="G896" s="7"/>
      <c r="M896" s="7"/>
    </row>
    <row r="897">
      <c r="E897" s="19"/>
      <c r="F897" s="7"/>
      <c r="G897" s="7"/>
      <c r="M897" s="7"/>
    </row>
    <row r="898">
      <c r="E898" s="19"/>
      <c r="F898" s="7"/>
      <c r="G898" s="7"/>
      <c r="M898" s="7"/>
    </row>
    <row r="899">
      <c r="E899" s="19"/>
      <c r="F899" s="7"/>
      <c r="G899" s="7"/>
      <c r="M899" s="7"/>
    </row>
    <row r="900">
      <c r="E900" s="19"/>
      <c r="F900" s="7"/>
      <c r="G900" s="7"/>
      <c r="M900" s="7"/>
    </row>
    <row r="901">
      <c r="E901" s="19"/>
      <c r="F901" s="7"/>
      <c r="G901" s="7"/>
      <c r="M901" s="7"/>
    </row>
    <row r="902">
      <c r="E902" s="19"/>
      <c r="F902" s="7"/>
      <c r="G902" s="7"/>
      <c r="M902" s="7"/>
    </row>
    <row r="903">
      <c r="E903" s="19"/>
      <c r="F903" s="7"/>
      <c r="G903" s="7"/>
      <c r="M903" s="7"/>
    </row>
    <row r="904">
      <c r="E904" s="19"/>
      <c r="F904" s="7"/>
      <c r="G904" s="7"/>
      <c r="M904" s="7"/>
    </row>
    <row r="905">
      <c r="E905" s="19"/>
      <c r="F905" s="7"/>
      <c r="G905" s="7"/>
      <c r="M905" s="7"/>
    </row>
    <row r="906">
      <c r="E906" s="19"/>
      <c r="F906" s="7"/>
      <c r="G906" s="7"/>
      <c r="M906" s="7"/>
    </row>
    <row r="907">
      <c r="E907" s="19"/>
      <c r="F907" s="7"/>
      <c r="G907" s="7"/>
      <c r="M907" s="7"/>
    </row>
    <row r="908">
      <c r="E908" s="19"/>
      <c r="F908" s="7"/>
      <c r="G908" s="7"/>
      <c r="M908" s="7"/>
    </row>
    <row r="909">
      <c r="E909" s="19"/>
      <c r="F909" s="7"/>
      <c r="G909" s="7"/>
      <c r="M909" s="7"/>
    </row>
    <row r="910">
      <c r="E910" s="19"/>
      <c r="F910" s="7"/>
      <c r="G910" s="7"/>
      <c r="M910" s="7"/>
    </row>
    <row r="911">
      <c r="E911" s="19"/>
      <c r="F911" s="7"/>
      <c r="G911" s="7"/>
      <c r="M911" s="7"/>
    </row>
    <row r="912">
      <c r="E912" s="19"/>
      <c r="F912" s="7"/>
      <c r="G912" s="7"/>
      <c r="M912" s="7"/>
    </row>
    <row r="913">
      <c r="E913" s="19"/>
      <c r="F913" s="7"/>
      <c r="G913" s="7"/>
      <c r="M913" s="7"/>
    </row>
    <row r="914">
      <c r="E914" s="19"/>
      <c r="F914" s="7"/>
      <c r="G914" s="7"/>
      <c r="M914" s="7"/>
    </row>
    <row r="915">
      <c r="E915" s="19"/>
      <c r="F915" s="7"/>
      <c r="G915" s="7"/>
      <c r="M915" s="7"/>
    </row>
    <row r="916">
      <c r="E916" s="19"/>
      <c r="F916" s="7"/>
      <c r="G916" s="7"/>
      <c r="M916" s="7"/>
    </row>
    <row r="917">
      <c r="E917" s="19"/>
      <c r="F917" s="7"/>
      <c r="G917" s="7"/>
      <c r="M917" s="7"/>
    </row>
    <row r="918">
      <c r="E918" s="19"/>
      <c r="F918" s="7"/>
      <c r="G918" s="7"/>
      <c r="M918" s="7"/>
    </row>
    <row r="919">
      <c r="E919" s="19"/>
      <c r="F919" s="7"/>
      <c r="G919" s="7"/>
      <c r="M919" s="7"/>
    </row>
    <row r="920">
      <c r="E920" s="19"/>
      <c r="F920" s="7"/>
      <c r="G920" s="7"/>
      <c r="M920" s="7"/>
    </row>
    <row r="921">
      <c r="E921" s="19"/>
      <c r="F921" s="7"/>
      <c r="G921" s="7"/>
      <c r="M921" s="7"/>
    </row>
    <row r="922">
      <c r="E922" s="19"/>
      <c r="F922" s="7"/>
      <c r="G922" s="7"/>
      <c r="M922" s="7"/>
    </row>
    <row r="923">
      <c r="E923" s="19"/>
      <c r="F923" s="7"/>
      <c r="G923" s="7"/>
      <c r="M923" s="7"/>
    </row>
    <row r="924">
      <c r="E924" s="19"/>
      <c r="F924" s="7"/>
      <c r="G924" s="7"/>
      <c r="M924" s="7"/>
    </row>
    <row r="925">
      <c r="E925" s="19"/>
      <c r="F925" s="7"/>
      <c r="G925" s="7"/>
      <c r="M925" s="7"/>
    </row>
    <row r="926">
      <c r="E926" s="19"/>
      <c r="F926" s="7"/>
      <c r="G926" s="7"/>
      <c r="M926" s="7"/>
    </row>
    <row r="927">
      <c r="E927" s="19"/>
      <c r="F927" s="7"/>
      <c r="G927" s="7"/>
      <c r="M927" s="7"/>
    </row>
    <row r="928">
      <c r="E928" s="19"/>
      <c r="F928" s="7"/>
      <c r="G928" s="7"/>
      <c r="M928" s="7"/>
    </row>
    <row r="929">
      <c r="E929" s="19"/>
      <c r="F929" s="7"/>
      <c r="G929" s="7"/>
      <c r="M929" s="7"/>
    </row>
    <row r="930">
      <c r="E930" s="19"/>
      <c r="F930" s="7"/>
      <c r="G930" s="7"/>
      <c r="M930" s="7"/>
    </row>
    <row r="931">
      <c r="E931" s="19"/>
      <c r="F931" s="7"/>
      <c r="G931" s="7"/>
      <c r="M931" s="7"/>
    </row>
    <row r="932">
      <c r="E932" s="19"/>
      <c r="F932" s="7"/>
      <c r="G932" s="7"/>
      <c r="M932" s="7"/>
    </row>
    <row r="933">
      <c r="E933" s="19"/>
      <c r="F933" s="7"/>
      <c r="G933" s="7"/>
      <c r="M933" s="7"/>
    </row>
    <row r="934">
      <c r="E934" s="19"/>
      <c r="F934" s="7"/>
      <c r="G934" s="7"/>
      <c r="M934" s="7"/>
    </row>
    <row r="935">
      <c r="E935" s="19"/>
      <c r="F935" s="7"/>
      <c r="G935" s="7"/>
      <c r="M935" s="7"/>
    </row>
    <row r="936">
      <c r="E936" s="19"/>
      <c r="F936" s="7"/>
      <c r="G936" s="7"/>
      <c r="M936" s="7"/>
    </row>
    <row r="937">
      <c r="E937" s="19"/>
      <c r="F937" s="7"/>
      <c r="G937" s="7"/>
      <c r="M937" s="7"/>
    </row>
    <row r="938">
      <c r="E938" s="19"/>
      <c r="F938" s="7"/>
      <c r="G938" s="7"/>
      <c r="M938" s="7"/>
    </row>
    <row r="939">
      <c r="E939" s="19"/>
      <c r="F939" s="7"/>
      <c r="G939" s="7"/>
      <c r="M939" s="7"/>
    </row>
    <row r="940">
      <c r="E940" s="19"/>
      <c r="F940" s="7"/>
      <c r="G940" s="7"/>
      <c r="M940" s="7"/>
    </row>
    <row r="941">
      <c r="E941" s="19"/>
      <c r="F941" s="7"/>
      <c r="G941" s="7"/>
      <c r="M941" s="7"/>
    </row>
    <row r="942">
      <c r="E942" s="19"/>
      <c r="F942" s="7"/>
      <c r="G942" s="7"/>
      <c r="M942" s="7"/>
    </row>
    <row r="943">
      <c r="E943" s="19"/>
      <c r="F943" s="7"/>
      <c r="G943" s="7"/>
      <c r="M943" s="7"/>
    </row>
    <row r="944">
      <c r="E944" s="19"/>
      <c r="F944" s="7"/>
      <c r="G944" s="7"/>
      <c r="M944" s="7"/>
    </row>
    <row r="945">
      <c r="E945" s="19"/>
      <c r="F945" s="7"/>
      <c r="G945" s="7"/>
      <c r="M945" s="7"/>
    </row>
    <row r="946">
      <c r="E946" s="19"/>
      <c r="F946" s="7"/>
      <c r="G946" s="7"/>
      <c r="M946" s="7"/>
    </row>
    <row r="947">
      <c r="E947" s="19"/>
      <c r="F947" s="7"/>
      <c r="G947" s="7"/>
      <c r="M947" s="7"/>
    </row>
    <row r="948">
      <c r="E948" s="19"/>
      <c r="F948" s="7"/>
      <c r="G948" s="7"/>
      <c r="M948" s="7"/>
    </row>
    <row r="949">
      <c r="E949" s="19"/>
      <c r="F949" s="7"/>
      <c r="G949" s="7"/>
      <c r="M949" s="7"/>
    </row>
    <row r="950">
      <c r="E950" s="19"/>
      <c r="F950" s="7"/>
      <c r="G950" s="7"/>
      <c r="M950" s="7"/>
    </row>
    <row r="951">
      <c r="E951" s="19"/>
      <c r="F951" s="7"/>
      <c r="G951" s="7"/>
      <c r="M951" s="7"/>
    </row>
    <row r="952">
      <c r="E952" s="19"/>
      <c r="F952" s="7"/>
      <c r="G952" s="7"/>
      <c r="M952" s="7"/>
    </row>
    <row r="953">
      <c r="E953" s="19"/>
      <c r="F953" s="7"/>
      <c r="G953" s="7"/>
      <c r="M953" s="7"/>
    </row>
    <row r="954">
      <c r="E954" s="19"/>
      <c r="F954" s="7"/>
      <c r="G954" s="7"/>
      <c r="M954" s="7"/>
    </row>
    <row r="955">
      <c r="E955" s="19"/>
      <c r="F955" s="7"/>
      <c r="G955" s="7"/>
      <c r="M955" s="7"/>
    </row>
    <row r="956">
      <c r="E956" s="19"/>
      <c r="F956" s="7"/>
      <c r="G956" s="7"/>
      <c r="M956" s="7"/>
    </row>
    <row r="957">
      <c r="E957" s="19"/>
      <c r="F957" s="7"/>
      <c r="G957" s="7"/>
      <c r="M957" s="7"/>
    </row>
    <row r="958">
      <c r="E958" s="19"/>
      <c r="F958" s="7"/>
      <c r="G958" s="7"/>
      <c r="M958" s="7"/>
    </row>
    <row r="959">
      <c r="E959" s="19"/>
      <c r="F959" s="7"/>
      <c r="G959" s="7"/>
      <c r="M959" s="7"/>
    </row>
    <row r="960">
      <c r="E960" s="19"/>
      <c r="F960" s="7"/>
      <c r="G960" s="7"/>
      <c r="M960" s="7"/>
    </row>
  </sheetData>
  <mergeCells count="44">
    <mergeCell ref="A1:M1"/>
    <mergeCell ref="A2:M2"/>
    <mergeCell ref="A4:E4"/>
    <mergeCell ref="H4:L4"/>
    <mergeCell ref="H18:L18"/>
    <mergeCell ref="A9:E9"/>
    <mergeCell ref="A18:E18"/>
    <mergeCell ref="A25:E25"/>
    <mergeCell ref="A35:E35"/>
    <mergeCell ref="A45:E45"/>
    <mergeCell ref="A63:E63"/>
    <mergeCell ref="H35:L35"/>
    <mergeCell ref="H45:L45"/>
    <mergeCell ref="A55:E55"/>
    <mergeCell ref="A87:E87"/>
    <mergeCell ref="A98:E98"/>
    <mergeCell ref="A109:E109"/>
    <mergeCell ref="A73:E73"/>
    <mergeCell ref="A82:E82"/>
    <mergeCell ref="H87:L87"/>
    <mergeCell ref="H98:L98"/>
    <mergeCell ref="A121:E121"/>
    <mergeCell ref="A131:E131"/>
    <mergeCell ref="A139:E139"/>
    <mergeCell ref="A147:E147"/>
    <mergeCell ref="H121:L121"/>
    <mergeCell ref="H139:L139"/>
    <mergeCell ref="H147:L147"/>
    <mergeCell ref="A157:E157"/>
    <mergeCell ref="A166:E166"/>
    <mergeCell ref="A184:E184"/>
    <mergeCell ref="A197:E197"/>
    <mergeCell ref="H157:L157"/>
    <mergeCell ref="H166:L166"/>
    <mergeCell ref="H184:L184"/>
    <mergeCell ref="H197:L197"/>
    <mergeCell ref="A221:E221"/>
    <mergeCell ref="A233:E233"/>
    <mergeCell ref="A209:E209"/>
    <mergeCell ref="H221:L221"/>
    <mergeCell ref="H233:L233"/>
    <mergeCell ref="H209:L209"/>
    <mergeCell ref="A241:E241"/>
    <mergeCell ref="H241:L241"/>
  </mergeCells>
  <printOptions/>
  <pageMargins bottom="0.7480314960629921" footer="0.0" header="0.0" left="0.7086614173228347" right="0.7086614173228347" top="0.7480314960629921"/>
  <pageSetup paperSize="9" scale="77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5.57"/>
    <col customWidth="1" min="3" max="3" width="21.71"/>
    <col customWidth="1" min="4" max="4" width="24.0"/>
    <col customWidth="1" min="5" max="5" width="9.29"/>
    <col customWidth="1" min="6" max="6" width="7.43"/>
    <col customWidth="1" min="7" max="7" width="11.0"/>
    <col customWidth="1" min="8" max="8" width="9.14"/>
    <col customWidth="1" min="9" max="9" width="5.43"/>
    <col customWidth="1" min="10" max="10" width="22.57"/>
    <col customWidth="1" min="11" max="11" width="24.57"/>
    <col customWidth="1" min="12" max="26" width="8.71"/>
  </cols>
  <sheetData>
    <row r="1" ht="14.25" customHeight="1">
      <c r="A1" s="5" t="s">
        <v>348</v>
      </c>
    </row>
    <row r="2" ht="14.25" customHeight="1">
      <c r="A2" s="5" t="s">
        <v>349</v>
      </c>
    </row>
    <row r="3" ht="14.25" customHeight="1">
      <c r="A3" s="28"/>
      <c r="B3" s="28"/>
      <c r="C3" s="28"/>
      <c r="D3" s="28"/>
      <c r="E3" s="28"/>
      <c r="F3" s="29"/>
      <c r="G3" s="29"/>
      <c r="H3" s="28"/>
      <c r="I3" s="28"/>
      <c r="J3" s="28"/>
      <c r="K3" s="28"/>
      <c r="L3" s="28"/>
      <c r="M3" s="29"/>
      <c r="N3" s="29"/>
    </row>
    <row r="4" ht="14.25" customHeight="1">
      <c r="A4" s="11" t="s">
        <v>555</v>
      </c>
      <c r="B4" s="9"/>
      <c r="C4" s="9"/>
      <c r="D4" s="9"/>
      <c r="E4" s="10"/>
      <c r="H4" s="11" t="s">
        <v>556</v>
      </c>
      <c r="I4" s="9"/>
      <c r="J4" s="9"/>
      <c r="K4" s="9"/>
      <c r="L4" s="10"/>
    </row>
    <row r="5" ht="14.25" customHeight="1">
      <c r="A5" s="12" t="s">
        <v>352</v>
      </c>
      <c r="B5" s="12" t="s">
        <v>353</v>
      </c>
      <c r="C5" s="12" t="s">
        <v>354</v>
      </c>
      <c r="D5" s="12" t="s">
        <v>355</v>
      </c>
      <c r="E5" s="12" t="s">
        <v>557</v>
      </c>
      <c r="F5" s="12" t="s">
        <v>558</v>
      </c>
      <c r="H5" s="12" t="s">
        <v>352</v>
      </c>
      <c r="I5" s="12" t="s">
        <v>353</v>
      </c>
      <c r="J5" s="12" t="s">
        <v>354</v>
      </c>
      <c r="K5" s="12" t="s">
        <v>355</v>
      </c>
      <c r="L5" s="12" t="s">
        <v>557</v>
      </c>
      <c r="M5" s="12" t="s">
        <v>558</v>
      </c>
    </row>
    <row r="6" ht="14.25" customHeight="1">
      <c r="A6" s="7">
        <v>1.0</v>
      </c>
      <c r="B6" s="14">
        <v>81.0</v>
      </c>
      <c r="C6" s="7" t="str">
        <f>VLOOKUP(B6,Entry,2)</f>
        <v>Lynsey Glover</v>
      </c>
      <c r="D6" s="7" t="str">
        <f>VLOOKUP(B6,Entry,3)</f>
        <v>Lagan Valley AC</v>
      </c>
      <c r="E6" s="15">
        <v>38.05</v>
      </c>
      <c r="F6" s="18" t="s">
        <v>559</v>
      </c>
      <c r="G6" s="4" t="s">
        <v>10</v>
      </c>
      <c r="H6" s="7">
        <v>1.0</v>
      </c>
      <c r="I6" s="14">
        <v>31.0</v>
      </c>
      <c r="J6" s="7" t="str">
        <f>VLOOKUP(I6,Entry,2)</f>
        <v>Craig Challis</v>
      </c>
      <c r="K6" s="7" t="str">
        <f>VLOOKUP(I6,Entry,3)</f>
        <v>Ayr Seaforth AC</v>
      </c>
      <c r="L6" s="30">
        <v>27.25</v>
      </c>
      <c r="M6" s="30" t="s">
        <v>560</v>
      </c>
      <c r="N6" s="4" t="s">
        <v>32</v>
      </c>
    </row>
    <row r="7" ht="14.25" customHeight="1">
      <c r="A7" s="7">
        <v>1.0</v>
      </c>
      <c r="B7" s="14">
        <v>195.0</v>
      </c>
      <c r="C7" s="7" t="str">
        <f>VLOOKUP(B7,Entry,2)</f>
        <v>Rhiannon McNally</v>
      </c>
      <c r="D7" s="7" t="str">
        <f>VLOOKUP(B7,Entry,3)</f>
        <v>Ballymena &amp; Antrim AC</v>
      </c>
      <c r="E7" s="15">
        <v>33.14</v>
      </c>
      <c r="F7" s="18" t="s">
        <v>559</v>
      </c>
      <c r="G7" s="4" t="s">
        <v>10</v>
      </c>
      <c r="H7" s="14">
        <v>2.0</v>
      </c>
      <c r="I7" s="14">
        <v>264.0</v>
      </c>
      <c r="J7" s="7" t="str">
        <f>VLOOKUP(I7,Entry,2)</f>
        <v>Kulwinder Singh</v>
      </c>
      <c r="K7" s="7" t="str">
        <f>VLOOKUP(I7,Entry,3)</f>
        <v>Hillingdon AC</v>
      </c>
      <c r="L7" s="30">
        <v>25.75</v>
      </c>
      <c r="M7" s="30" t="s">
        <v>560</v>
      </c>
      <c r="N7" s="4" t="s">
        <v>32</v>
      </c>
    </row>
    <row r="8" ht="14.25" customHeight="1">
      <c r="A8" s="7"/>
      <c r="B8" s="7"/>
      <c r="C8" s="7"/>
      <c r="D8" s="7"/>
      <c r="E8" s="18"/>
      <c r="F8" s="18"/>
      <c r="H8" s="7"/>
      <c r="I8" s="7"/>
      <c r="J8" s="7"/>
      <c r="K8" s="7"/>
    </row>
    <row r="9" ht="14.25" customHeight="1">
      <c r="A9" s="7">
        <v>1.0</v>
      </c>
      <c r="B9" s="14">
        <v>38.0</v>
      </c>
      <c r="C9" s="7" t="str">
        <f>VLOOKUP(B9,Entry,2)</f>
        <v>Emma Conway</v>
      </c>
      <c r="D9" s="7" t="str">
        <f>VLOOKUP(B9,Entry,3)</f>
        <v>Unattached</v>
      </c>
      <c r="E9" s="15">
        <v>23.43</v>
      </c>
      <c r="F9" s="18" t="s">
        <v>559</v>
      </c>
      <c r="G9" s="4" t="s">
        <v>12</v>
      </c>
      <c r="H9" s="7">
        <v>1.0</v>
      </c>
      <c r="I9" s="14">
        <v>43.0</v>
      </c>
      <c r="J9" s="7" t="str">
        <f>VLOOKUP(I9,Entry,2)</f>
        <v>Damian Crawford</v>
      </c>
      <c r="K9" s="7" t="str">
        <f>VLOOKUP(I9,Entry,3)</f>
        <v>Lifford Strabane AC</v>
      </c>
      <c r="L9" s="30">
        <v>31.91</v>
      </c>
      <c r="M9" s="4" t="s">
        <v>561</v>
      </c>
      <c r="N9" s="4" t="s">
        <v>15</v>
      </c>
    </row>
    <row r="10" ht="14.25" customHeight="1">
      <c r="A10" s="14">
        <v>2.0</v>
      </c>
      <c r="B10" s="14">
        <v>86.0</v>
      </c>
      <c r="C10" s="7" t="str">
        <f>VLOOKUP(B10,Entry,2)</f>
        <v>Siobhan Grant</v>
      </c>
      <c r="D10" s="7" t="str">
        <f>VLOOKUP(B10,Entry,3)</f>
        <v>Newcastle &amp; District AC</v>
      </c>
      <c r="E10" s="15">
        <v>22.16</v>
      </c>
      <c r="F10" s="18" t="s">
        <v>559</v>
      </c>
      <c r="G10" s="4" t="s">
        <v>12</v>
      </c>
      <c r="H10" s="14">
        <v>2.0</v>
      </c>
      <c r="I10" s="14">
        <v>59.0</v>
      </c>
      <c r="J10" s="7" t="str">
        <f>VLOOKUP(I10,Entry,2)</f>
        <v>Gerard Doherty</v>
      </c>
      <c r="K10" s="7" t="str">
        <f>VLOOKUP(I10,Entry,3)</f>
        <v>Finn Valley</v>
      </c>
      <c r="L10" s="30">
        <v>19.01</v>
      </c>
      <c r="M10" s="4" t="s">
        <v>561</v>
      </c>
      <c r="N10" s="4" t="s">
        <v>15</v>
      </c>
    </row>
    <row r="11" ht="14.25" customHeight="1">
      <c r="A11" s="14">
        <v>3.0</v>
      </c>
      <c r="B11" s="14">
        <v>22.0</v>
      </c>
      <c r="C11" s="7" t="str">
        <f>VLOOKUP(B11,Entry,2)</f>
        <v>Ciara Burrows</v>
      </c>
      <c r="D11" s="7" t="str">
        <f>VLOOKUP(B11,Entry,3)</f>
        <v>Lagan Valley AC</v>
      </c>
      <c r="E11" s="15">
        <v>20.7</v>
      </c>
      <c r="F11" s="18" t="s">
        <v>559</v>
      </c>
      <c r="G11" s="4" t="s">
        <v>12</v>
      </c>
      <c r="H11" s="7"/>
      <c r="I11" s="7"/>
      <c r="J11" s="7"/>
      <c r="K11" s="7"/>
    </row>
    <row r="12" ht="14.25" customHeight="1">
      <c r="A12" s="7"/>
      <c r="B12" s="7"/>
      <c r="C12" s="7"/>
      <c r="D12" s="7"/>
      <c r="E12" s="18"/>
      <c r="F12" s="18"/>
      <c r="H12" s="7">
        <v>1.0</v>
      </c>
      <c r="I12" s="14">
        <v>229.0</v>
      </c>
      <c r="J12" s="7" t="str">
        <f>VLOOKUP(I12,Entry,2)</f>
        <v>John Wallace</v>
      </c>
      <c r="K12" s="7" t="str">
        <f>VLOOKUP(I12,Entry,3)</f>
        <v>Ratoath Athletic Club</v>
      </c>
      <c r="L12" s="30">
        <v>20.54</v>
      </c>
      <c r="M12" s="4" t="s">
        <v>562</v>
      </c>
      <c r="N12" s="4" t="s">
        <v>43</v>
      </c>
    </row>
    <row r="13" ht="14.25" customHeight="1">
      <c r="A13" s="7">
        <v>1.0</v>
      </c>
      <c r="B13" s="14">
        <v>42.0</v>
      </c>
      <c r="C13" s="7" t="str">
        <f>VLOOKUP(B13,Entry,2)</f>
        <v>Linda Craig</v>
      </c>
      <c r="D13" s="7" t="str">
        <f>VLOOKUP(B13,Entry,3)</f>
        <v>Lagan Valley AC</v>
      </c>
      <c r="E13" s="15">
        <v>22.88</v>
      </c>
      <c r="F13" s="18" t="s">
        <v>563</v>
      </c>
      <c r="G13" s="4" t="s">
        <v>73</v>
      </c>
      <c r="H13" s="14">
        <v>2.0</v>
      </c>
      <c r="I13" s="14">
        <v>181.0</v>
      </c>
      <c r="J13" s="7" t="str">
        <f>VLOOKUP(I13,Entry,2)</f>
        <v>Thomas McGrane</v>
      </c>
      <c r="K13" s="7" t="str">
        <f>VLOOKUP(I13,Entry,3)</f>
        <v>St Peter's AC</v>
      </c>
      <c r="L13" s="30">
        <v>16.45</v>
      </c>
      <c r="M13" s="4" t="s">
        <v>562</v>
      </c>
      <c r="N13" s="30" t="s">
        <v>43</v>
      </c>
    </row>
    <row r="14" ht="14.25" customHeight="1">
      <c r="A14" s="7">
        <v>2.0</v>
      </c>
      <c r="B14" s="14">
        <v>58.0</v>
      </c>
      <c r="C14" s="7" t="str">
        <f>VLOOKUP(B14,Entry,2)</f>
        <v>Jacqueline Doherty</v>
      </c>
      <c r="D14" s="7" t="str">
        <f>VLOOKUP(B14,Entry,3)</f>
        <v>Finn Valley</v>
      </c>
      <c r="E14" s="15">
        <v>18.7</v>
      </c>
      <c r="F14" s="18" t="s">
        <v>563</v>
      </c>
      <c r="G14" s="4" t="s">
        <v>73</v>
      </c>
      <c r="H14" s="7"/>
      <c r="I14" s="7"/>
      <c r="J14" s="7"/>
      <c r="K14" s="7"/>
    </row>
    <row r="15" ht="14.25" customHeight="1">
      <c r="A15" s="7"/>
      <c r="B15" s="7"/>
      <c r="C15" s="7"/>
      <c r="D15" s="7"/>
      <c r="E15" s="18"/>
      <c r="F15" s="18"/>
      <c r="H15" s="11" t="s">
        <v>564</v>
      </c>
      <c r="I15" s="9"/>
      <c r="J15" s="9"/>
      <c r="K15" s="9"/>
      <c r="L15" s="10"/>
    </row>
    <row r="16" ht="14.25" customHeight="1">
      <c r="A16" s="7">
        <v>1.0</v>
      </c>
      <c r="B16" s="14">
        <v>49.0</v>
      </c>
      <c r="C16" s="7" t="str">
        <f>VLOOKUP(B16,Entry,2)</f>
        <v>Jean Daly</v>
      </c>
      <c r="D16" s="7" t="str">
        <f>VLOOKUP(B16,Entry,3)</f>
        <v>Na Fianna AC</v>
      </c>
      <c r="E16" s="15">
        <v>36.2</v>
      </c>
      <c r="F16" s="18" t="s">
        <v>563</v>
      </c>
      <c r="G16" s="4" t="s">
        <v>18</v>
      </c>
      <c r="H16" s="12" t="s">
        <v>352</v>
      </c>
      <c r="I16" s="12"/>
      <c r="J16" s="12" t="s">
        <v>354</v>
      </c>
      <c r="K16" s="12" t="s">
        <v>355</v>
      </c>
      <c r="L16" s="12" t="s">
        <v>557</v>
      </c>
      <c r="M16" s="12" t="s">
        <v>558</v>
      </c>
    </row>
    <row r="17" ht="14.25" customHeight="1">
      <c r="A17" s="14">
        <v>2.0</v>
      </c>
      <c r="B17" s="14">
        <v>13.0</v>
      </c>
      <c r="C17" s="7" t="str">
        <f>VLOOKUP(B17,Entry,2)</f>
        <v>Deirdre Bowers Kavanagh</v>
      </c>
      <c r="D17" s="7" t="str">
        <f>VLOOKUP(B17,Entry,3)</f>
        <v>Unattached</v>
      </c>
      <c r="E17" s="15">
        <v>17.62</v>
      </c>
      <c r="F17" s="18" t="s">
        <v>563</v>
      </c>
      <c r="G17" s="4" t="s">
        <v>18</v>
      </c>
      <c r="H17" s="7">
        <v>1.0</v>
      </c>
      <c r="I17" s="14">
        <v>252.0</v>
      </c>
      <c r="J17" s="7" t="str">
        <f>VLOOKUP(I17,Entry,2)</f>
        <v>Bosco Reid</v>
      </c>
      <c r="K17" s="7" t="str">
        <f>VLOOKUP(I17,Entry,3)</f>
        <v>Finn Valley</v>
      </c>
      <c r="L17" s="30">
        <v>35.93</v>
      </c>
      <c r="M17" s="4" t="s">
        <v>562</v>
      </c>
      <c r="N17" s="4" t="s">
        <v>63</v>
      </c>
    </row>
    <row r="18" ht="14.25" customHeight="1">
      <c r="A18" s="7"/>
      <c r="B18" s="7"/>
      <c r="C18" s="7"/>
      <c r="D18" s="7"/>
      <c r="E18" s="18"/>
      <c r="H18" s="7">
        <v>2.0</v>
      </c>
      <c r="I18" s="14">
        <v>87.0</v>
      </c>
      <c r="J18" s="7" t="str">
        <f>VLOOKUP(I18,Entry,2)</f>
        <v>Tim Greenwood</v>
      </c>
      <c r="K18" s="7" t="str">
        <f>VLOOKUP(I18,Entry,3)</f>
        <v>City of Derry Spartans</v>
      </c>
      <c r="L18" s="30">
        <v>21.01</v>
      </c>
      <c r="M18" s="4" t="s">
        <v>562</v>
      </c>
      <c r="N18" s="4" t="s">
        <v>63</v>
      </c>
    </row>
    <row r="19" ht="14.25" customHeight="1">
      <c r="A19" s="7">
        <v>1.0</v>
      </c>
      <c r="B19" s="14">
        <v>203.0</v>
      </c>
      <c r="C19" s="7" t="str">
        <f>VLOOKUP(B19,Entry,2)</f>
        <v>Lucy Moore-Fox</v>
      </c>
      <c r="D19" s="7" t="str">
        <f>VLOOKUP(B19,Entry,3)</f>
        <v>Dundrum South Dublin AC</v>
      </c>
      <c r="E19" s="15">
        <v>24.25</v>
      </c>
      <c r="F19" s="18" t="s">
        <v>563</v>
      </c>
      <c r="G19" s="4" t="s">
        <v>186</v>
      </c>
      <c r="H19" s="7">
        <v>3.0</v>
      </c>
      <c r="I19" s="14">
        <v>166.0</v>
      </c>
      <c r="J19" s="7" t="str">
        <f>VLOOKUP(I19,Entry,2)</f>
        <v>Michael Mc Caffrey</v>
      </c>
      <c r="K19" s="7" t="str">
        <f>VLOOKUP(I19,Entry,3)</f>
        <v>Ratoath Athletic Club</v>
      </c>
      <c r="L19" s="30">
        <v>17.93</v>
      </c>
      <c r="M19" s="4" t="s">
        <v>562</v>
      </c>
      <c r="N19" s="4" t="s">
        <v>63</v>
      </c>
    </row>
    <row r="20" ht="14.25" customHeight="1">
      <c r="H20" s="7">
        <v>4.0</v>
      </c>
      <c r="I20" s="14">
        <v>165.0</v>
      </c>
      <c r="J20" s="7" t="str">
        <f>VLOOKUP(I20,Entry,2)</f>
        <v>Norman Mawhinney</v>
      </c>
      <c r="K20" s="7" t="str">
        <f>VLOOKUP(I20,Entry,3)</f>
        <v>Scrabo Striders</v>
      </c>
      <c r="L20" s="30">
        <v>16.41</v>
      </c>
      <c r="M20" s="4" t="s">
        <v>562</v>
      </c>
      <c r="N20" s="4" t="s">
        <v>63</v>
      </c>
    </row>
    <row r="21" ht="14.25" customHeight="1">
      <c r="H21" s="7"/>
      <c r="I21" s="7"/>
      <c r="J21" s="7"/>
      <c r="K21" s="7"/>
    </row>
    <row r="22" ht="14.25" customHeight="1">
      <c r="H22" s="7">
        <v>1.0</v>
      </c>
      <c r="I22" s="14">
        <v>149.0</v>
      </c>
      <c r="J22" s="7" t="str">
        <f>VLOOKUP(I22,Entry,2)</f>
        <v>Murty Kelly</v>
      </c>
      <c r="K22" s="7" t="str">
        <f>VLOOKUP(I22,Entry,3)</f>
        <v>Unattached</v>
      </c>
      <c r="L22" s="30">
        <v>23.86</v>
      </c>
      <c r="M22" s="4" t="s">
        <v>559</v>
      </c>
      <c r="N22" s="4" t="s">
        <v>65</v>
      </c>
    </row>
    <row r="23" ht="14.25" customHeight="1">
      <c r="H23" s="7">
        <v>2.0</v>
      </c>
      <c r="I23" s="14">
        <v>270.0</v>
      </c>
      <c r="J23" s="7" t="str">
        <f>VLOOKUP(I23,Entry,2)</f>
        <v>John T Glover</v>
      </c>
      <c r="K23" s="7" t="str">
        <f>VLOOKUP(I23,Entry,3)</f>
        <v>Lagan Valley AC</v>
      </c>
      <c r="L23" s="30">
        <v>20.88</v>
      </c>
      <c r="M23" s="4" t="s">
        <v>559</v>
      </c>
      <c r="N23" s="4" t="s">
        <v>65</v>
      </c>
    </row>
    <row r="24" ht="14.25" customHeight="1">
      <c r="H24" s="7"/>
      <c r="I24" s="7"/>
      <c r="J24" s="7"/>
      <c r="K24" s="7"/>
    </row>
    <row r="25" ht="14.25" customHeight="1">
      <c r="H25" s="7">
        <v>1.0</v>
      </c>
      <c r="I25" s="14">
        <v>226.0</v>
      </c>
      <c r="J25" s="7" t="str">
        <f>VLOOKUP(I25,Entry,2)</f>
        <v>Ernest Tuff</v>
      </c>
      <c r="K25" s="7" t="str">
        <f>VLOOKUP(I25,Entry,3)</f>
        <v>Ballymena &amp; Antrim AC</v>
      </c>
      <c r="L25" s="30">
        <v>32.86</v>
      </c>
      <c r="M25" s="4" t="s">
        <v>563</v>
      </c>
      <c r="N25" s="30" t="s">
        <v>272</v>
      </c>
    </row>
    <row r="26" ht="14.25" customHeight="1">
      <c r="H26" s="7"/>
      <c r="I26" s="7"/>
      <c r="J26" s="7"/>
      <c r="K26" s="7"/>
    </row>
    <row r="27" ht="14.25" customHeight="1">
      <c r="H27" s="7"/>
      <c r="I27" s="7"/>
    </row>
    <row r="28" ht="14.25" customHeight="1">
      <c r="A28" s="11" t="s">
        <v>565</v>
      </c>
      <c r="B28" s="9"/>
      <c r="C28" s="9"/>
      <c r="D28" s="9"/>
      <c r="E28" s="10"/>
      <c r="H28" s="11" t="s">
        <v>566</v>
      </c>
      <c r="I28" s="9"/>
      <c r="J28" s="9"/>
      <c r="K28" s="9"/>
      <c r="L28" s="10"/>
    </row>
    <row r="29" ht="14.25" customHeight="1">
      <c r="A29" s="12" t="s">
        <v>352</v>
      </c>
      <c r="B29" s="12" t="s">
        <v>353</v>
      </c>
      <c r="C29" s="12" t="s">
        <v>354</v>
      </c>
      <c r="D29" s="12" t="s">
        <v>355</v>
      </c>
      <c r="E29" s="12" t="s">
        <v>557</v>
      </c>
      <c r="F29" s="12" t="s">
        <v>558</v>
      </c>
      <c r="H29" s="12" t="s">
        <v>352</v>
      </c>
      <c r="I29" s="12" t="s">
        <v>353</v>
      </c>
      <c r="J29" s="12" t="s">
        <v>354</v>
      </c>
      <c r="K29" s="12" t="s">
        <v>355</v>
      </c>
      <c r="L29" s="12" t="s">
        <v>557</v>
      </c>
      <c r="M29" s="12" t="s">
        <v>558</v>
      </c>
    </row>
    <row r="30" ht="14.25" customHeight="1">
      <c r="A30" s="7">
        <v>1.0</v>
      </c>
      <c r="B30" s="14">
        <v>195.0</v>
      </c>
      <c r="C30" s="7" t="str">
        <f>VLOOKUP(B30,Entry,2)</f>
        <v>Rhiannon McNally</v>
      </c>
      <c r="D30" s="7" t="str">
        <f>VLOOKUP(B30,Entry,3)</f>
        <v>Ballymena &amp; Antrim AC</v>
      </c>
      <c r="E30" s="21" t="s">
        <v>567</v>
      </c>
      <c r="F30" s="31" t="s">
        <v>559</v>
      </c>
      <c r="G30" s="4" t="s">
        <v>10</v>
      </c>
      <c r="H30" s="7">
        <v>1.0</v>
      </c>
      <c r="I30" s="14">
        <v>83.0</v>
      </c>
      <c r="J30" s="7" t="str">
        <f>VLOOKUP(I30,Entry,2)</f>
        <v>Philip Goss</v>
      </c>
      <c r="K30" s="7" t="str">
        <f>VLOOKUP(I30,Entry,3)</f>
        <v>North Belfast Harriers</v>
      </c>
      <c r="L30" s="21" t="s">
        <v>568</v>
      </c>
      <c r="M30" s="31" t="s">
        <v>560</v>
      </c>
      <c r="N30" s="7" t="s">
        <v>2</v>
      </c>
    </row>
    <row r="31" ht="14.25" customHeight="1">
      <c r="A31" s="14">
        <v>2.0</v>
      </c>
      <c r="B31" s="14">
        <v>56.0</v>
      </c>
      <c r="C31" s="7" t="str">
        <f>VLOOKUP(B31,Entry,2)</f>
        <v>Giusell DiNucci</v>
      </c>
      <c r="D31" s="7" t="str">
        <f>VLOOKUP(B31,Entry,3)</f>
        <v>Strabane AC</v>
      </c>
      <c r="E31" s="21" t="s">
        <v>569</v>
      </c>
      <c r="F31" s="31" t="s">
        <v>559</v>
      </c>
      <c r="G31" s="4" t="s">
        <v>10</v>
      </c>
      <c r="H31" s="7"/>
      <c r="I31" s="7"/>
      <c r="J31" s="7"/>
      <c r="K31" s="7"/>
      <c r="L31" s="20"/>
      <c r="M31" s="31"/>
      <c r="N31" s="7"/>
    </row>
    <row r="32" ht="14.25" customHeight="1">
      <c r="A32" s="7">
        <v>3.0</v>
      </c>
      <c r="B32" s="14">
        <v>81.0</v>
      </c>
      <c r="C32" s="7" t="str">
        <f>VLOOKUP(B32,Entry,2)</f>
        <v>Lynsey Glover</v>
      </c>
      <c r="D32" s="7" t="str">
        <f>VLOOKUP(B32,Entry,3)</f>
        <v>Lagan Valley AC</v>
      </c>
      <c r="E32" s="21" t="s">
        <v>570</v>
      </c>
      <c r="F32" s="31" t="s">
        <v>559</v>
      </c>
      <c r="G32" s="4" t="s">
        <v>10</v>
      </c>
      <c r="H32" s="7">
        <v>1.0</v>
      </c>
      <c r="I32" s="14">
        <v>31.0</v>
      </c>
      <c r="J32" s="7" t="str">
        <f>VLOOKUP(I32,Entry,2)</f>
        <v>Craig Challis</v>
      </c>
      <c r="K32" s="7" t="str">
        <f>VLOOKUP(I32,Entry,3)</f>
        <v>Ayr Seaforth AC</v>
      </c>
      <c r="L32" s="21" t="s">
        <v>571</v>
      </c>
      <c r="M32" s="31" t="s">
        <v>572</v>
      </c>
      <c r="N32" s="7" t="s">
        <v>32</v>
      </c>
    </row>
    <row r="33" ht="14.25" customHeight="1">
      <c r="A33" s="14">
        <v>4.0</v>
      </c>
      <c r="B33" s="14">
        <v>71.0</v>
      </c>
      <c r="C33" s="7" t="str">
        <f>VLOOKUP(B33,Entry,2)</f>
        <v>Alana Frey</v>
      </c>
      <c r="D33" s="7" t="str">
        <f>VLOOKUP(B33,Entry,3)</f>
        <v>Lagan Valley AC</v>
      </c>
      <c r="E33" s="21" t="s">
        <v>573</v>
      </c>
      <c r="F33" s="31" t="s">
        <v>559</v>
      </c>
      <c r="G33" s="4" t="s">
        <v>10</v>
      </c>
      <c r="H33" s="14">
        <v>2.0</v>
      </c>
      <c r="I33" s="14">
        <v>62.0</v>
      </c>
      <c r="J33" s="7" t="str">
        <f>VLOOKUP(I33,Entry,2)</f>
        <v>Noel Downey</v>
      </c>
      <c r="K33" s="7" t="str">
        <f>VLOOKUP(I33,Entry,3)</f>
        <v>Unattached</v>
      </c>
      <c r="L33" s="21" t="s">
        <v>574</v>
      </c>
      <c r="M33" s="31" t="s">
        <v>572</v>
      </c>
      <c r="N33" s="14" t="s">
        <v>32</v>
      </c>
    </row>
    <row r="34" ht="14.25" customHeight="1">
      <c r="A34" s="7"/>
      <c r="B34" s="7"/>
      <c r="C34" s="7"/>
      <c r="D34" s="7"/>
      <c r="E34" s="20"/>
      <c r="F34" s="32"/>
      <c r="H34" s="14">
        <v>3.0</v>
      </c>
      <c r="I34" s="14">
        <v>264.0</v>
      </c>
      <c r="J34" s="7" t="str">
        <f>VLOOKUP(I34,Entry,2)</f>
        <v>Kulwinder Singh</v>
      </c>
      <c r="K34" s="7" t="str">
        <f>VLOOKUP(I34,Entry,3)</f>
        <v>Hillingdon AC</v>
      </c>
      <c r="L34" s="21" t="s">
        <v>575</v>
      </c>
      <c r="M34" s="31" t="s">
        <v>572</v>
      </c>
      <c r="N34" s="14" t="s">
        <v>32</v>
      </c>
    </row>
    <row r="35" ht="14.25" customHeight="1">
      <c r="A35" s="7">
        <v>1.0</v>
      </c>
      <c r="B35" s="14">
        <v>22.0</v>
      </c>
      <c r="C35" s="7" t="str">
        <f>VLOOKUP(B35,Entry,2)</f>
        <v>Ciara Burrows</v>
      </c>
      <c r="D35" s="7" t="str">
        <f>VLOOKUP(B35,Entry,3)</f>
        <v>Lagan Valley AC</v>
      </c>
      <c r="E35" s="21" t="s">
        <v>576</v>
      </c>
      <c r="F35" s="31" t="s">
        <v>559</v>
      </c>
      <c r="G35" s="4" t="s">
        <v>12</v>
      </c>
      <c r="H35" s="7"/>
      <c r="I35" s="7"/>
      <c r="J35" s="7"/>
      <c r="K35" s="7"/>
      <c r="L35" s="20"/>
      <c r="M35" s="31"/>
      <c r="N35" s="7"/>
    </row>
    <row r="36" ht="14.25" customHeight="1">
      <c r="A36" s="7">
        <v>2.0</v>
      </c>
      <c r="B36" s="14">
        <v>38.0</v>
      </c>
      <c r="C36" s="7" t="str">
        <f>VLOOKUP(B36,Entry,2)</f>
        <v>Emma Conway</v>
      </c>
      <c r="D36" s="7" t="str">
        <f>VLOOKUP(B36,Entry,3)</f>
        <v>Unattached</v>
      </c>
      <c r="E36" s="21" t="s">
        <v>577</v>
      </c>
      <c r="F36" s="31" t="s">
        <v>559</v>
      </c>
      <c r="G36" s="4" t="s">
        <v>12</v>
      </c>
      <c r="H36" s="7">
        <v>1.0</v>
      </c>
      <c r="I36" s="14">
        <v>3.0</v>
      </c>
      <c r="J36" s="7" t="str">
        <f>VLOOKUP(I36,Entry,2)</f>
        <v>Niall Allen</v>
      </c>
      <c r="K36" s="7" t="str">
        <f>VLOOKUP(I36,Entry,3)</f>
        <v>Clonliffe Harriers</v>
      </c>
      <c r="L36" s="21" t="s">
        <v>578</v>
      </c>
      <c r="M36" s="33" t="s">
        <v>561</v>
      </c>
      <c r="N36" s="7" t="s">
        <v>8</v>
      </c>
    </row>
    <row r="37" ht="14.25" customHeight="1">
      <c r="A37" s="7"/>
      <c r="B37" s="7"/>
      <c r="C37" s="7"/>
      <c r="D37" s="7"/>
      <c r="E37" s="20"/>
      <c r="F37" s="31"/>
      <c r="H37" s="7">
        <v>2.0</v>
      </c>
      <c r="I37" s="14">
        <v>216.0</v>
      </c>
      <c r="J37" s="7" t="str">
        <f>VLOOKUP(I37,Entry,2)</f>
        <v>Martin O Donnell</v>
      </c>
      <c r="K37" s="7" t="str">
        <f>VLOOKUP(I37,Entry,3)</f>
        <v>Olympian Youth &amp; AC</v>
      </c>
      <c r="L37" s="21" t="s">
        <v>579</v>
      </c>
      <c r="M37" s="33" t="s">
        <v>561</v>
      </c>
      <c r="N37" s="7" t="s">
        <v>8</v>
      </c>
    </row>
    <row r="38" ht="14.25" customHeight="1">
      <c r="A38" s="7">
        <v>1.0</v>
      </c>
      <c r="B38" s="14">
        <v>258.0</v>
      </c>
      <c r="C38" s="7" t="str">
        <f>VLOOKUP(B38,Entry,2)</f>
        <v>Mary Scanlon</v>
      </c>
      <c r="D38" s="7" t="str">
        <f>VLOOKUP(B38,Entry,3)</f>
        <v>Unattached</v>
      </c>
      <c r="E38" s="21" t="s">
        <v>580</v>
      </c>
      <c r="F38" s="31" t="s">
        <v>559</v>
      </c>
      <c r="G38" s="4" t="s">
        <v>109</v>
      </c>
      <c r="H38" s="7">
        <v>3.0</v>
      </c>
      <c r="I38" s="14">
        <v>156.0</v>
      </c>
      <c r="J38" s="7" t="str">
        <f>VLOOKUP(I38,Entry,2)</f>
        <v>John Lester</v>
      </c>
      <c r="K38" s="7" t="str">
        <f>VLOOKUP(I38,Entry,3)</f>
        <v>Lagan Valley AC</v>
      </c>
      <c r="L38" s="21" t="s">
        <v>575</v>
      </c>
      <c r="M38" s="33" t="s">
        <v>561</v>
      </c>
      <c r="N38" s="7" t="s">
        <v>8</v>
      </c>
    </row>
    <row r="39" ht="14.25" customHeight="1">
      <c r="A39" s="7"/>
      <c r="B39" s="7"/>
      <c r="C39" s="7"/>
      <c r="D39" s="7"/>
      <c r="E39" s="20"/>
      <c r="F39" s="31"/>
      <c r="H39" s="7"/>
      <c r="I39" s="7"/>
      <c r="J39" s="7"/>
      <c r="K39" s="7"/>
      <c r="L39" s="20"/>
      <c r="M39" s="31"/>
      <c r="N39" s="7"/>
    </row>
    <row r="40" ht="14.25" customHeight="1">
      <c r="A40" s="7"/>
      <c r="B40" s="7"/>
      <c r="C40" s="7"/>
      <c r="D40" s="7"/>
      <c r="E40" s="20"/>
      <c r="F40" s="31"/>
      <c r="H40" s="7"/>
      <c r="I40" s="7"/>
      <c r="J40" s="7"/>
      <c r="K40" s="7"/>
      <c r="L40" s="20"/>
      <c r="M40" s="31"/>
      <c r="N40" s="7"/>
    </row>
    <row r="41" ht="14.25" customHeight="1">
      <c r="A41" s="11" t="s">
        <v>581</v>
      </c>
      <c r="B41" s="9"/>
      <c r="C41" s="9"/>
      <c r="D41" s="9"/>
      <c r="E41" s="10"/>
      <c r="H41" s="11" t="s">
        <v>582</v>
      </c>
      <c r="I41" s="9"/>
      <c r="J41" s="9"/>
      <c r="K41" s="9"/>
      <c r="L41" s="10"/>
      <c r="N41" s="7"/>
    </row>
    <row r="42" ht="14.25" customHeight="1">
      <c r="A42" s="12" t="s">
        <v>352</v>
      </c>
      <c r="B42" s="12" t="s">
        <v>353</v>
      </c>
      <c r="C42" s="12" t="s">
        <v>354</v>
      </c>
      <c r="D42" s="12" t="s">
        <v>355</v>
      </c>
      <c r="E42" s="12" t="s">
        <v>557</v>
      </c>
      <c r="F42" s="12" t="s">
        <v>558</v>
      </c>
      <c r="H42" s="12" t="s">
        <v>352</v>
      </c>
      <c r="I42" s="12" t="s">
        <v>353</v>
      </c>
      <c r="J42" s="12" t="s">
        <v>354</v>
      </c>
      <c r="K42" s="12" t="s">
        <v>355</v>
      </c>
      <c r="L42" s="12" t="s">
        <v>557</v>
      </c>
      <c r="M42" s="12" t="s">
        <v>558</v>
      </c>
      <c r="N42" s="7"/>
    </row>
    <row r="43" ht="14.25" customHeight="1">
      <c r="A43" s="7">
        <v>1.0</v>
      </c>
      <c r="B43" s="14">
        <v>213.0</v>
      </c>
      <c r="C43" s="7" t="str">
        <f>VLOOKUP(B43,Entry,2)</f>
        <v>Maggie O Connor</v>
      </c>
      <c r="D43" s="7" t="str">
        <f>VLOOKUP(B43,Entry,3)</f>
        <v>Unattached</v>
      </c>
      <c r="E43" s="21" t="s">
        <v>583</v>
      </c>
      <c r="F43" s="33" t="s">
        <v>563</v>
      </c>
      <c r="G43" s="4" t="s">
        <v>73</v>
      </c>
      <c r="H43" s="7">
        <v>1.0</v>
      </c>
      <c r="I43" s="14">
        <v>43.0</v>
      </c>
      <c r="J43" s="7" t="str">
        <f>VLOOKUP(I43,Entry,2)</f>
        <v>Damian Crawford</v>
      </c>
      <c r="K43" s="7" t="str">
        <f>VLOOKUP(I43,Entry,3)</f>
        <v>Lifford Strabane AC</v>
      </c>
      <c r="L43" s="21" t="s">
        <v>584</v>
      </c>
      <c r="M43" s="33" t="s">
        <v>561</v>
      </c>
      <c r="N43" s="7" t="s">
        <v>15</v>
      </c>
    </row>
    <row r="44" ht="14.25" customHeight="1">
      <c r="A44" s="7">
        <v>2.0</v>
      </c>
      <c r="B44" s="14">
        <v>42.0</v>
      </c>
      <c r="C44" s="7" t="str">
        <f>VLOOKUP(B44,Entry,2)</f>
        <v>Linda Craig</v>
      </c>
      <c r="D44" s="7" t="str">
        <f>VLOOKUP(B44,Entry,3)</f>
        <v>Lagan Valley AC</v>
      </c>
      <c r="E44" s="21" t="s">
        <v>585</v>
      </c>
      <c r="F44" s="33" t="s">
        <v>563</v>
      </c>
      <c r="G44" s="4" t="s">
        <v>73</v>
      </c>
      <c r="H44" s="7">
        <v>1.0</v>
      </c>
      <c r="I44" s="14">
        <v>242.0</v>
      </c>
      <c r="J44" s="7" t="str">
        <f>VLOOKUP(I44,Entry,2)</f>
        <v>Aidan O'Donoghue</v>
      </c>
      <c r="K44" s="7" t="str">
        <f>VLOOKUP(I44,Entry,3)</f>
        <v>Irish Milers Club</v>
      </c>
      <c r="L44" s="21" t="s">
        <v>586</v>
      </c>
      <c r="M44" s="33" t="s">
        <v>561</v>
      </c>
      <c r="N44" s="14" t="s">
        <v>15</v>
      </c>
    </row>
    <row r="45" ht="14.25" customHeight="1">
      <c r="A45" s="7">
        <v>3.0</v>
      </c>
      <c r="B45" s="14">
        <v>58.0</v>
      </c>
      <c r="C45" s="7" t="str">
        <f>VLOOKUP(B45,Entry,2)</f>
        <v>Jacqueline Doherty</v>
      </c>
      <c r="D45" s="7" t="str">
        <f>VLOOKUP(B45,Entry,3)</f>
        <v>Finn Valley</v>
      </c>
      <c r="E45" s="21" t="s">
        <v>587</v>
      </c>
      <c r="F45" s="33" t="s">
        <v>563</v>
      </c>
      <c r="G45" s="4" t="s">
        <v>73</v>
      </c>
      <c r="H45" s="7">
        <v>1.0</v>
      </c>
      <c r="I45" s="14">
        <v>6.0</v>
      </c>
      <c r="J45" s="7" t="str">
        <f>VLOOKUP(I45,Entry,2)</f>
        <v>Adrian Beare</v>
      </c>
      <c r="K45" s="7" t="str">
        <f>VLOOKUP(I45,Entry,3)</f>
        <v>ANI Unattached</v>
      </c>
      <c r="L45" s="21" t="s">
        <v>588</v>
      </c>
      <c r="M45" s="33" t="s">
        <v>561</v>
      </c>
      <c r="N45" s="14" t="s">
        <v>15</v>
      </c>
    </row>
    <row r="46" ht="14.25" customHeight="1">
      <c r="A46" s="7"/>
      <c r="B46" s="7"/>
      <c r="C46" s="7"/>
      <c r="D46" s="7"/>
      <c r="E46" s="20"/>
      <c r="F46" s="31"/>
      <c r="H46" s="7">
        <v>1.0</v>
      </c>
      <c r="I46" s="14">
        <v>59.0</v>
      </c>
      <c r="J46" s="7" t="str">
        <f>VLOOKUP(I46,Entry,2)</f>
        <v>Gerard Doherty</v>
      </c>
      <c r="K46" s="7" t="str">
        <f>VLOOKUP(I46,Entry,3)</f>
        <v>Finn Valley</v>
      </c>
      <c r="L46" s="21" t="s">
        <v>589</v>
      </c>
      <c r="M46" s="33" t="s">
        <v>561</v>
      </c>
      <c r="N46" s="14" t="s">
        <v>15</v>
      </c>
    </row>
    <row r="47" ht="14.25" customHeight="1">
      <c r="A47" s="7">
        <v>1.0</v>
      </c>
      <c r="B47" s="14">
        <v>49.0</v>
      </c>
      <c r="C47" s="7" t="str">
        <f>VLOOKUP(B47,Entry,2)</f>
        <v>Jean Daly</v>
      </c>
      <c r="D47" s="7" t="str">
        <f>VLOOKUP(B47,Entry,3)</f>
        <v>Na Fianna AC</v>
      </c>
      <c r="E47" s="21" t="s">
        <v>590</v>
      </c>
      <c r="F47" s="31" t="s">
        <v>563</v>
      </c>
      <c r="G47" s="4" t="s">
        <v>18</v>
      </c>
      <c r="H47" s="7"/>
      <c r="I47" s="7"/>
      <c r="J47" s="7"/>
      <c r="K47" s="7"/>
      <c r="L47" s="20"/>
      <c r="M47" s="31"/>
      <c r="N47" s="7"/>
    </row>
    <row r="48" ht="14.25" customHeight="1">
      <c r="A48" s="7">
        <v>2.0</v>
      </c>
      <c r="B48" s="14">
        <v>208.0</v>
      </c>
      <c r="C48" s="7" t="str">
        <f>VLOOKUP(B48,Entry,2)</f>
        <v>Siobheal Murray</v>
      </c>
      <c r="D48" s="7" t="str">
        <f>VLOOKUP(B48,Entry,3)</f>
        <v>Ratoath Athletic Club</v>
      </c>
      <c r="E48" s="21" t="s">
        <v>591</v>
      </c>
      <c r="F48" s="31" t="s">
        <v>563</v>
      </c>
      <c r="G48" s="4" t="s">
        <v>18</v>
      </c>
      <c r="H48" s="7">
        <v>4.0</v>
      </c>
      <c r="I48" s="14">
        <v>229.0</v>
      </c>
      <c r="J48" s="7" t="str">
        <f>VLOOKUP(I48,Entry,2)</f>
        <v>John Wallace</v>
      </c>
      <c r="K48" s="7" t="str">
        <f>VLOOKUP(I48,Entry,3)</f>
        <v>Ratoath Athletic Club</v>
      </c>
      <c r="L48" s="21" t="s">
        <v>592</v>
      </c>
      <c r="M48" s="31" t="s">
        <v>562</v>
      </c>
      <c r="N48" s="7" t="s">
        <v>43</v>
      </c>
    </row>
    <row r="49" ht="14.25" customHeight="1">
      <c r="H49" s="7"/>
      <c r="I49" s="7"/>
      <c r="J49" s="7"/>
      <c r="K49" s="7"/>
      <c r="L49" s="20"/>
      <c r="M49" s="31"/>
      <c r="N49" s="7"/>
    </row>
    <row r="50" ht="14.25" customHeight="1">
      <c r="A50" s="7"/>
      <c r="B50" s="7"/>
      <c r="C50" s="7"/>
      <c r="D50" s="7"/>
      <c r="E50" s="20"/>
      <c r="F50" s="31"/>
      <c r="H50" s="7"/>
      <c r="I50" s="7"/>
      <c r="J50" s="7"/>
      <c r="K50" s="7"/>
      <c r="L50" s="20"/>
      <c r="M50" s="31"/>
      <c r="N50" s="7"/>
    </row>
    <row r="51" ht="14.25" customHeight="1">
      <c r="A51" s="7"/>
      <c r="B51" s="7"/>
      <c r="C51" s="7"/>
      <c r="D51" s="7"/>
      <c r="E51" s="20"/>
      <c r="F51" s="31"/>
      <c r="H51" s="7"/>
      <c r="I51" s="7"/>
      <c r="J51" s="7"/>
      <c r="K51" s="7"/>
      <c r="L51" s="20"/>
      <c r="M51" s="31"/>
      <c r="N51" s="7"/>
    </row>
    <row r="52" ht="14.25" customHeight="1">
      <c r="A52" s="11" t="s">
        <v>593</v>
      </c>
      <c r="B52" s="9"/>
      <c r="C52" s="9"/>
      <c r="D52" s="9"/>
      <c r="E52" s="10"/>
      <c r="H52" s="11" t="s">
        <v>594</v>
      </c>
      <c r="I52" s="9"/>
      <c r="J52" s="9"/>
      <c r="K52" s="9"/>
      <c r="L52" s="10"/>
      <c r="N52" s="7"/>
    </row>
    <row r="53" ht="14.25" customHeight="1">
      <c r="A53" s="12" t="s">
        <v>352</v>
      </c>
      <c r="B53" s="12" t="s">
        <v>353</v>
      </c>
      <c r="C53" s="12" t="s">
        <v>354</v>
      </c>
      <c r="D53" s="12" t="s">
        <v>355</v>
      </c>
      <c r="E53" s="12" t="s">
        <v>557</v>
      </c>
      <c r="F53" s="12" t="s">
        <v>558</v>
      </c>
      <c r="H53" s="12" t="s">
        <v>352</v>
      </c>
      <c r="I53" s="12" t="s">
        <v>353</v>
      </c>
      <c r="J53" s="12" t="s">
        <v>354</v>
      </c>
      <c r="K53" s="12" t="s">
        <v>355</v>
      </c>
      <c r="L53" s="12" t="s">
        <v>557</v>
      </c>
      <c r="M53" s="12" t="s">
        <v>558</v>
      </c>
      <c r="N53" s="7"/>
    </row>
    <row r="54" ht="14.25" customHeight="1">
      <c r="A54" s="7">
        <v>1.0</v>
      </c>
      <c r="B54" s="14">
        <v>75.0</v>
      </c>
      <c r="C54" s="7" t="str">
        <f>VLOOKUP(B54,Entry,2)</f>
        <v>Tina Gallagher</v>
      </c>
      <c r="D54" s="7" t="str">
        <f>VLOOKUP(B54,Entry,3)</f>
        <v>OMG AC</v>
      </c>
      <c r="E54" s="21" t="s">
        <v>595</v>
      </c>
      <c r="F54" s="33" t="s">
        <v>563</v>
      </c>
      <c r="G54" s="4" t="s">
        <v>36</v>
      </c>
      <c r="H54" s="7">
        <v>1.0</v>
      </c>
      <c r="I54" s="14">
        <v>252.0</v>
      </c>
      <c r="J54" s="7" t="str">
        <f>VLOOKUP(I54,Entry,2)</f>
        <v>Bosco Reid</v>
      </c>
      <c r="K54" s="7" t="str">
        <f>VLOOKUP(I54,Entry,3)</f>
        <v>Finn Valley</v>
      </c>
      <c r="L54" s="21" t="s">
        <v>596</v>
      </c>
      <c r="M54" s="31" t="s">
        <v>562</v>
      </c>
      <c r="N54" s="7" t="s">
        <v>63</v>
      </c>
    </row>
    <row r="55" ht="14.25" customHeight="1">
      <c r="A55" s="7">
        <v>2.0</v>
      </c>
      <c r="B55" s="14">
        <v>26.0</v>
      </c>
      <c r="C55" s="7" t="str">
        <f>VLOOKUP(B55,Entry,2)</f>
        <v>Ramona Carey</v>
      </c>
      <c r="D55" s="7" t="str">
        <f>VLOOKUP(B55,Entry,3)</f>
        <v>Mullingar Harriers</v>
      </c>
      <c r="E55" s="21" t="s">
        <v>597</v>
      </c>
      <c r="F55" s="33" t="s">
        <v>563</v>
      </c>
      <c r="G55" s="4" t="s">
        <v>36</v>
      </c>
      <c r="H55" s="14">
        <v>2.0</v>
      </c>
      <c r="I55" s="14">
        <v>87.0</v>
      </c>
      <c r="J55" s="7" t="str">
        <f>VLOOKUP(I55,Entry,2)</f>
        <v>Tim Greenwood</v>
      </c>
      <c r="K55" s="7" t="str">
        <f>VLOOKUP(I55,Entry,3)</f>
        <v>City of Derry Spartans</v>
      </c>
      <c r="L55" s="21" t="s">
        <v>579</v>
      </c>
      <c r="M55" s="31" t="s">
        <v>562</v>
      </c>
      <c r="N55" s="7" t="s">
        <v>63</v>
      </c>
    </row>
    <row r="56" ht="14.25" customHeight="1">
      <c r="A56" s="34">
        <v>3.0</v>
      </c>
      <c r="B56" s="14">
        <v>162.0</v>
      </c>
      <c r="C56" s="7" t="str">
        <f>VLOOKUP(B56,Entry,2)</f>
        <v>Olive Mannion</v>
      </c>
      <c r="D56" s="7" t="str">
        <f>VLOOKUP(B56,Entry,3)</f>
        <v>Tullamore Harriers</v>
      </c>
      <c r="E56" s="21" t="s">
        <v>598</v>
      </c>
      <c r="F56" s="33" t="s">
        <v>563</v>
      </c>
      <c r="G56" s="30" t="s">
        <v>36</v>
      </c>
      <c r="H56" s="14">
        <v>3.0</v>
      </c>
      <c r="I56" s="14">
        <v>177.0</v>
      </c>
      <c r="J56" s="7" t="str">
        <f>VLOOKUP(I56,Entry,2)</f>
        <v>Peadar McGing</v>
      </c>
      <c r="K56" s="7" t="str">
        <f>VLOOKUP(I56,Entry,3)</f>
        <v>Dundrum South Dublin AC</v>
      </c>
      <c r="L56" s="21" t="s">
        <v>599</v>
      </c>
      <c r="M56" s="31" t="s">
        <v>562</v>
      </c>
      <c r="N56" s="7" t="s">
        <v>63</v>
      </c>
    </row>
    <row r="57" ht="14.25" customHeight="1">
      <c r="H57" s="14">
        <v>4.0</v>
      </c>
      <c r="I57" s="14">
        <v>166.0</v>
      </c>
      <c r="J57" s="7" t="str">
        <f>VLOOKUP(I57,Entry,2)</f>
        <v>Michael Mc Caffrey</v>
      </c>
      <c r="K57" s="7" t="str">
        <f>VLOOKUP(I57,Entry,3)</f>
        <v>Ratoath Athletic Club</v>
      </c>
      <c r="L57" s="21" t="s">
        <v>600</v>
      </c>
      <c r="M57" s="31" t="s">
        <v>562</v>
      </c>
      <c r="N57" s="7" t="s">
        <v>63</v>
      </c>
    </row>
    <row r="58" ht="14.25" customHeight="1">
      <c r="A58" s="7">
        <v>1.0</v>
      </c>
      <c r="B58" s="14">
        <v>203.0</v>
      </c>
      <c r="C58" s="7" t="str">
        <f>VLOOKUP(B58,Entry,2)</f>
        <v>Lucy Moore-Fox</v>
      </c>
      <c r="D58" s="7" t="str">
        <f>VLOOKUP(B58,Entry,3)</f>
        <v>Dundrum South Dublin AC</v>
      </c>
      <c r="E58" s="21" t="s">
        <v>597</v>
      </c>
      <c r="F58" s="33" t="s">
        <v>563</v>
      </c>
      <c r="G58" s="30" t="s">
        <v>186</v>
      </c>
      <c r="H58" s="14">
        <v>5.0</v>
      </c>
      <c r="I58" s="14">
        <v>284.0</v>
      </c>
      <c r="J58" s="7" t="str">
        <f>VLOOKUP(I58,Entry,2)</f>
        <v>Joe Gibbons</v>
      </c>
      <c r="K58" s="7" t="str">
        <f>VLOOKUP(I58,Entry,3)</f>
        <v>Clonliffe Harriers</v>
      </c>
      <c r="L58" s="21" t="s">
        <v>601</v>
      </c>
      <c r="M58" s="31" t="s">
        <v>562</v>
      </c>
      <c r="N58" s="7" t="s">
        <v>63</v>
      </c>
    </row>
    <row r="59" ht="14.25" customHeight="1">
      <c r="H59" s="7"/>
      <c r="I59" s="7"/>
      <c r="J59" s="7"/>
      <c r="K59" s="7"/>
      <c r="L59" s="20"/>
      <c r="M59" s="32"/>
    </row>
    <row r="60" ht="14.25" customHeight="1">
      <c r="A60" s="7">
        <v>1.0</v>
      </c>
      <c r="B60" s="14">
        <v>275.0</v>
      </c>
      <c r="C60" s="7" t="str">
        <f>VLOOKUP(B60,Entry,2)</f>
        <v>Wendy Forsythe</v>
      </c>
      <c r="D60" s="7" t="str">
        <f>VLOOKUP(B60,Entry,3)</f>
        <v>County Antrim Harriers</v>
      </c>
      <c r="E60" s="21" t="s">
        <v>602</v>
      </c>
      <c r="F60" s="33" t="s">
        <v>563</v>
      </c>
      <c r="G60" s="4" t="s">
        <v>36</v>
      </c>
      <c r="H60" s="7">
        <v>1.0</v>
      </c>
      <c r="I60" s="14">
        <v>149.0</v>
      </c>
      <c r="J60" s="7" t="str">
        <f>VLOOKUP(I60,Entry,2)</f>
        <v>Murty Kelly</v>
      </c>
      <c r="K60" s="7" t="str">
        <f>VLOOKUP(I60,Entry,3)</f>
        <v>Unattached</v>
      </c>
      <c r="L60" s="21" t="s">
        <v>603</v>
      </c>
      <c r="M60" s="32" t="s">
        <v>559</v>
      </c>
      <c r="N60" s="4" t="s">
        <v>65</v>
      </c>
    </row>
    <row r="61" ht="14.25" customHeight="1">
      <c r="H61" s="7"/>
      <c r="I61" s="7"/>
      <c r="J61" s="7"/>
      <c r="K61" s="7"/>
      <c r="L61" s="20"/>
      <c r="M61" s="32"/>
    </row>
    <row r="62" ht="14.25" customHeight="1">
      <c r="A62" s="7">
        <v>1.0</v>
      </c>
      <c r="B62" s="14">
        <v>189.0</v>
      </c>
      <c r="C62" s="7" t="str">
        <f>VLOOKUP(B62,Entry,2)</f>
        <v>Emily McMahon</v>
      </c>
      <c r="D62" s="7" t="str">
        <f>VLOOKUP(B62,Entry,3)</f>
        <v>Enfield &amp; Haringey</v>
      </c>
      <c r="E62" s="21" t="s">
        <v>604</v>
      </c>
      <c r="F62" s="33" t="s">
        <v>563</v>
      </c>
      <c r="G62" s="4" t="s">
        <v>36</v>
      </c>
      <c r="H62" s="7">
        <v>1.0</v>
      </c>
      <c r="I62" s="14">
        <v>226.0</v>
      </c>
      <c r="J62" s="7" t="str">
        <f>VLOOKUP(I62,Entry,2)</f>
        <v>Ernest Tuff</v>
      </c>
      <c r="K62" s="7" t="str">
        <f>VLOOKUP(I62,Entry,3)</f>
        <v>Ballymena &amp; Antrim AC</v>
      </c>
      <c r="L62" s="21" t="s">
        <v>605</v>
      </c>
      <c r="M62" s="32" t="s">
        <v>563</v>
      </c>
      <c r="N62" s="30" t="s">
        <v>272</v>
      </c>
    </row>
    <row r="63" ht="14.25" customHeight="1">
      <c r="A63" s="14">
        <v>2.0</v>
      </c>
      <c r="B63" s="14">
        <v>271.0</v>
      </c>
      <c r="C63" s="7" t="str">
        <f>VLOOKUP(B63,Entry,2)</f>
        <v>Ann Maguire</v>
      </c>
      <c r="D63" s="7" t="str">
        <f>VLOOKUP(B63,Entry,3)</f>
        <v>St Annes AC</v>
      </c>
      <c r="E63" s="21" t="s">
        <v>606</v>
      </c>
      <c r="F63" s="33" t="s">
        <v>563</v>
      </c>
      <c r="G63" s="4" t="s">
        <v>36</v>
      </c>
    </row>
    <row r="64" ht="14.25" customHeight="1">
      <c r="H64" s="7"/>
      <c r="I64" s="7"/>
      <c r="J64" s="7"/>
      <c r="K64" s="7"/>
      <c r="L64" s="20"/>
      <c r="M64" s="32"/>
    </row>
    <row r="65" ht="14.25" customHeight="1"/>
    <row r="66" ht="14.25" customHeight="1">
      <c r="A66" s="11" t="s">
        <v>607</v>
      </c>
      <c r="B66" s="9"/>
      <c r="C66" s="9"/>
      <c r="D66" s="9"/>
      <c r="E66" s="10"/>
      <c r="H66" s="11" t="s">
        <v>608</v>
      </c>
      <c r="I66" s="9"/>
      <c r="J66" s="9"/>
      <c r="K66" s="9"/>
      <c r="L66" s="10"/>
      <c r="N66" s="7"/>
    </row>
    <row r="67" ht="14.25" customHeight="1">
      <c r="A67" s="12" t="s">
        <v>352</v>
      </c>
      <c r="B67" s="12" t="s">
        <v>353</v>
      </c>
      <c r="C67" s="12" t="s">
        <v>354</v>
      </c>
      <c r="D67" s="12" t="s">
        <v>355</v>
      </c>
      <c r="E67" s="12" t="s">
        <v>557</v>
      </c>
      <c r="H67" s="12" t="s">
        <v>352</v>
      </c>
      <c r="I67" s="12" t="s">
        <v>353</v>
      </c>
      <c r="J67" s="12" t="s">
        <v>354</v>
      </c>
      <c r="K67" s="12" t="s">
        <v>355</v>
      </c>
      <c r="L67" s="12" t="s">
        <v>557</v>
      </c>
      <c r="N67" s="7"/>
    </row>
    <row r="68" ht="14.25" customHeight="1">
      <c r="A68" s="7">
        <v>1.0</v>
      </c>
      <c r="B68" s="14">
        <v>195.0</v>
      </c>
      <c r="C68" s="7" t="str">
        <f>VLOOKUP(B68,Entry,2)</f>
        <v>Rhiannon McNally</v>
      </c>
      <c r="D68" s="7" t="str">
        <f>VLOOKUP(B68,Entry,3)</f>
        <v>Ballymena &amp; Antrim AC</v>
      </c>
      <c r="E68" s="15">
        <v>21.16</v>
      </c>
      <c r="F68" s="4" t="s">
        <v>609</v>
      </c>
      <c r="G68" s="4" t="s">
        <v>610</v>
      </c>
      <c r="H68" s="7">
        <v>1.0</v>
      </c>
      <c r="I68" s="14">
        <v>231.0</v>
      </c>
      <c r="J68" s="7" t="str">
        <f>VLOOKUP(I68,Entry,2)</f>
        <v>John Wayland</v>
      </c>
      <c r="K68" s="7" t="str">
        <f>VLOOKUP(I68,Entry,3)</f>
        <v>Unattached</v>
      </c>
      <c r="L68" s="15">
        <v>18.7</v>
      </c>
      <c r="M68" s="4" t="s">
        <v>611</v>
      </c>
      <c r="N68" s="7" t="s">
        <v>26</v>
      </c>
    </row>
    <row r="69" ht="14.25" customHeight="1">
      <c r="A69" s="7">
        <v>2.0</v>
      </c>
      <c r="B69" s="14">
        <v>81.0</v>
      </c>
      <c r="C69" s="7" t="str">
        <f>VLOOKUP(B69,Entry,2)</f>
        <v>Lynsey Glover</v>
      </c>
      <c r="D69" s="7" t="str">
        <f>VLOOKUP(B69,Entry,3)</f>
        <v>Lagan Valley AC</v>
      </c>
      <c r="E69" s="15">
        <v>19.95</v>
      </c>
      <c r="F69" s="4" t="s">
        <v>609</v>
      </c>
      <c r="G69" s="4" t="s">
        <v>610</v>
      </c>
      <c r="H69" s="7"/>
      <c r="I69" s="7"/>
      <c r="J69" s="7"/>
      <c r="K69" s="7"/>
      <c r="L69" s="18"/>
      <c r="N69" s="7"/>
    </row>
    <row r="70" ht="14.25" customHeight="1">
      <c r="A70" s="7"/>
      <c r="B70" s="7"/>
      <c r="C70" s="7"/>
      <c r="D70" s="7"/>
      <c r="E70" s="18"/>
      <c r="H70" s="7">
        <v>1.0</v>
      </c>
      <c r="I70" s="14">
        <v>157.0</v>
      </c>
      <c r="J70" s="7" t="str">
        <f>VLOOKUP(I70,Entry,2)</f>
        <v>Declan Leung</v>
      </c>
      <c r="K70" s="7" t="str">
        <f>VLOOKUP(I70,Entry,3)</f>
        <v>Mid Ulster AC</v>
      </c>
      <c r="L70" s="15">
        <v>13.91</v>
      </c>
      <c r="M70" s="4" t="s">
        <v>611</v>
      </c>
      <c r="N70" s="7" t="s">
        <v>2</v>
      </c>
    </row>
    <row r="71" ht="14.25" customHeight="1">
      <c r="A71" s="7">
        <v>1.0</v>
      </c>
      <c r="B71" s="14">
        <v>22.0</v>
      </c>
      <c r="C71" s="7" t="str">
        <f>VLOOKUP(B71,Entry,2)</f>
        <v>Ciara Burrows</v>
      </c>
      <c r="D71" s="7" t="str">
        <f>VLOOKUP(B71,Entry,3)</f>
        <v>Lagan Valley AC</v>
      </c>
      <c r="E71" s="15">
        <v>25.66</v>
      </c>
      <c r="F71" s="7" t="s">
        <v>609</v>
      </c>
      <c r="G71" s="4" t="s">
        <v>612</v>
      </c>
    </row>
    <row r="72" ht="14.25" customHeight="1">
      <c r="A72" s="7"/>
      <c r="B72" s="7"/>
      <c r="C72" s="7"/>
      <c r="D72" s="7"/>
      <c r="E72" s="18"/>
      <c r="F72" s="7"/>
      <c r="H72" s="7">
        <v>1.0</v>
      </c>
      <c r="I72" s="14">
        <v>179.0</v>
      </c>
      <c r="J72" s="7" t="str">
        <f>VLOOKUP(I72,Entry,2)</f>
        <v>Trevor McGlynn</v>
      </c>
      <c r="K72" s="7" t="str">
        <f>VLOOKUP(I72,Entry,3)</f>
        <v>Strabane AC</v>
      </c>
      <c r="L72" s="15">
        <v>29.01</v>
      </c>
      <c r="M72" s="30" t="s">
        <v>611</v>
      </c>
      <c r="N72" s="14" t="s">
        <v>32</v>
      </c>
    </row>
    <row r="73" ht="14.25" customHeight="1">
      <c r="A73" s="7">
        <v>1.0</v>
      </c>
      <c r="B73" s="14">
        <v>42.0</v>
      </c>
      <c r="C73" s="7" t="str">
        <f>VLOOKUP(B73,Entry,2)</f>
        <v>Linda Craig</v>
      </c>
      <c r="D73" s="7" t="str">
        <f>VLOOKUP(B73,Entry,3)</f>
        <v>Lagan Valley AC</v>
      </c>
      <c r="E73" s="15">
        <v>14.03</v>
      </c>
      <c r="F73" s="4" t="s">
        <v>609</v>
      </c>
      <c r="G73" s="4" t="s">
        <v>613</v>
      </c>
      <c r="H73" s="7">
        <v>2.0</v>
      </c>
      <c r="I73" s="14">
        <v>31.0</v>
      </c>
      <c r="J73" s="7" t="str">
        <f>VLOOKUP(I73,Entry,2)</f>
        <v>Craig Challis</v>
      </c>
      <c r="K73" s="7" t="str">
        <f>VLOOKUP(I73,Entry,3)</f>
        <v>Ayr Seaforth AC</v>
      </c>
      <c r="L73" s="15">
        <v>28.57</v>
      </c>
      <c r="M73" s="30" t="s">
        <v>611</v>
      </c>
      <c r="N73" s="14" t="s">
        <v>32</v>
      </c>
    </row>
    <row r="74" ht="14.25" customHeight="1">
      <c r="A74" s="7"/>
      <c r="B74" s="7"/>
      <c r="C74" s="7"/>
      <c r="D74" s="7"/>
      <c r="E74" s="18"/>
      <c r="H74" s="7">
        <v>3.0</v>
      </c>
      <c r="I74" s="14">
        <v>264.0</v>
      </c>
      <c r="J74" s="7" t="str">
        <f>VLOOKUP(I74,Entry,2)</f>
        <v>Kulwinder Singh</v>
      </c>
      <c r="K74" s="7" t="str">
        <f>VLOOKUP(I74,Entry,3)</f>
        <v>Hillingdon AC</v>
      </c>
      <c r="L74" s="15">
        <v>24.04</v>
      </c>
      <c r="M74" s="30" t="s">
        <v>611</v>
      </c>
      <c r="N74" s="14" t="s">
        <v>32</v>
      </c>
    </row>
    <row r="75" ht="14.25" customHeight="1">
      <c r="A75" s="7">
        <v>1.0</v>
      </c>
      <c r="B75" s="14">
        <v>49.0</v>
      </c>
      <c r="C75" s="7" t="str">
        <f>VLOOKUP(B75,Entry,2)</f>
        <v>Jean Daly</v>
      </c>
      <c r="D75" s="7" t="str">
        <f>VLOOKUP(B75,Entry,3)</f>
        <v>Na Fianna AC</v>
      </c>
      <c r="E75" s="15">
        <v>23.1</v>
      </c>
      <c r="F75" s="4" t="s">
        <v>609</v>
      </c>
      <c r="G75" s="7" t="s">
        <v>614</v>
      </c>
      <c r="H75" s="7">
        <v>4.0</v>
      </c>
      <c r="I75" s="14">
        <v>62.0</v>
      </c>
      <c r="J75" s="7" t="str">
        <f>VLOOKUP(I75,Entry,2)</f>
        <v>Noel Downey</v>
      </c>
      <c r="K75" s="7" t="str">
        <f>VLOOKUP(I75,Entry,3)</f>
        <v>Unattached</v>
      </c>
      <c r="L75" s="15">
        <v>22.2</v>
      </c>
      <c r="M75" s="30" t="s">
        <v>611</v>
      </c>
      <c r="N75" s="14" t="s">
        <v>32</v>
      </c>
    </row>
    <row r="76" ht="14.25" customHeight="1">
      <c r="A76" s="7"/>
      <c r="B76" s="7"/>
      <c r="C76" s="7"/>
      <c r="D76" s="7"/>
      <c r="E76" s="18"/>
      <c r="G76" s="7"/>
    </row>
    <row r="77" ht="14.25" customHeight="1">
      <c r="A77" s="7">
        <v>1.0</v>
      </c>
      <c r="B77" s="14">
        <v>26.0</v>
      </c>
      <c r="C77" s="7" t="str">
        <f>VLOOKUP(B77,Entry,2)</f>
        <v>Ramona Carey</v>
      </c>
      <c r="D77" s="7" t="str">
        <f>VLOOKUP(B77,Entry,3)</f>
        <v>Mullingar Harriers</v>
      </c>
      <c r="E77" s="15">
        <v>15.86</v>
      </c>
      <c r="F77" s="4" t="s">
        <v>609</v>
      </c>
      <c r="G77" s="7" t="s">
        <v>615</v>
      </c>
      <c r="H77" s="7">
        <v>1.0</v>
      </c>
      <c r="I77" s="14">
        <v>3.0</v>
      </c>
      <c r="J77" s="7" t="str">
        <f>VLOOKUP(I77,Entry,2)</f>
        <v>Niall Allen</v>
      </c>
      <c r="K77" s="7" t="str">
        <f>VLOOKUP(I77,Entry,3)</f>
        <v>Clonliffe Harriers</v>
      </c>
      <c r="L77" s="15">
        <v>35.21</v>
      </c>
      <c r="M77" s="4" t="s">
        <v>616</v>
      </c>
      <c r="N77" s="7" t="s">
        <v>8</v>
      </c>
    </row>
    <row r="78" ht="14.25" customHeight="1">
      <c r="H78" s="7">
        <v>2.0</v>
      </c>
      <c r="I78" s="14">
        <v>25.0</v>
      </c>
      <c r="J78" s="7" t="str">
        <f>VLOOKUP(I78,Entry,2)</f>
        <v>Kevin Byrne</v>
      </c>
      <c r="K78" s="7" t="str">
        <f>VLOOKUP(I78,Entry,3)</f>
        <v>Dundrum South Dublin AC</v>
      </c>
      <c r="L78" s="15">
        <v>21.23</v>
      </c>
      <c r="M78" s="4" t="s">
        <v>616</v>
      </c>
      <c r="N78" s="7" t="s">
        <v>8</v>
      </c>
    </row>
    <row r="79" ht="14.25" customHeight="1"/>
    <row r="80" ht="14.25" customHeight="1">
      <c r="H80" s="7"/>
      <c r="I80" s="7"/>
      <c r="J80" s="7"/>
      <c r="K80" s="7"/>
      <c r="L80" s="18"/>
      <c r="N80" s="7"/>
    </row>
    <row r="81" ht="14.25" customHeight="1">
      <c r="A81" s="7"/>
      <c r="B81" s="7"/>
      <c r="C81" s="7"/>
      <c r="D81" s="7"/>
      <c r="E81" s="18"/>
      <c r="G81" s="7"/>
      <c r="H81" s="11" t="s">
        <v>617</v>
      </c>
      <c r="I81" s="9"/>
      <c r="J81" s="9"/>
      <c r="K81" s="9"/>
      <c r="L81" s="10"/>
      <c r="N81" s="7"/>
    </row>
    <row r="82" ht="14.25" customHeight="1">
      <c r="H82" s="12" t="s">
        <v>352</v>
      </c>
      <c r="I82" s="12" t="s">
        <v>353</v>
      </c>
      <c r="J82" s="12" t="s">
        <v>354</v>
      </c>
      <c r="K82" s="12" t="s">
        <v>355</v>
      </c>
      <c r="L82" s="12" t="s">
        <v>557</v>
      </c>
      <c r="N82" s="7"/>
    </row>
    <row r="83" ht="14.25" customHeight="1">
      <c r="H83" s="7">
        <v>1.0</v>
      </c>
      <c r="I83" s="14">
        <v>43.0</v>
      </c>
      <c r="J83" s="7" t="str">
        <f>VLOOKUP(I83,Entry,2)</f>
        <v>Damian Crawford</v>
      </c>
      <c r="K83" s="7" t="str">
        <f>VLOOKUP(I83,Entry,3)</f>
        <v>Lifford Strabane AC</v>
      </c>
      <c r="L83" s="15">
        <v>34.64</v>
      </c>
      <c r="M83" s="4" t="s">
        <v>616</v>
      </c>
      <c r="N83" s="7" t="s">
        <v>15</v>
      </c>
    </row>
    <row r="84" ht="14.25" customHeight="1">
      <c r="H84" s="7">
        <v>2.0</v>
      </c>
      <c r="I84" s="14">
        <v>242.0</v>
      </c>
      <c r="J84" s="7" t="str">
        <f>VLOOKUP(I84,Entry,2)</f>
        <v>Aidan O'Donoghue</v>
      </c>
      <c r="K84" s="7" t="str">
        <f>VLOOKUP(I84,Entry,3)</f>
        <v>Irish Milers Club</v>
      </c>
      <c r="L84" s="15">
        <v>25.78</v>
      </c>
      <c r="M84" s="4" t="s">
        <v>616</v>
      </c>
      <c r="N84" s="7" t="s">
        <v>15</v>
      </c>
    </row>
    <row r="85" ht="14.25" customHeight="1">
      <c r="H85" s="7">
        <v>3.0</v>
      </c>
      <c r="I85" s="14">
        <v>6.0</v>
      </c>
      <c r="J85" s="7" t="str">
        <f>VLOOKUP(I85,Entry,2)</f>
        <v>Adrian Beare</v>
      </c>
      <c r="K85" s="7" t="str">
        <f>VLOOKUP(I85,Entry,3)</f>
        <v>ANI Unattached</v>
      </c>
      <c r="L85" s="15">
        <v>22.79</v>
      </c>
      <c r="M85" s="4" t="s">
        <v>616</v>
      </c>
      <c r="N85" s="7" t="s">
        <v>15</v>
      </c>
    </row>
    <row r="86" ht="14.25" customHeight="1">
      <c r="H86" s="7">
        <v>4.0</v>
      </c>
      <c r="I86" s="14">
        <v>214.0</v>
      </c>
      <c r="J86" s="7" t="str">
        <f>VLOOKUP(I86,Entry,2)</f>
        <v>John O Connor</v>
      </c>
      <c r="K86" s="7" t="str">
        <f>VLOOKUP(I86,Entry,3)</f>
        <v>Unattached</v>
      </c>
      <c r="L86" s="15">
        <v>22.61</v>
      </c>
      <c r="M86" s="4" t="s">
        <v>616</v>
      </c>
      <c r="N86" s="7" t="s">
        <v>15</v>
      </c>
    </row>
    <row r="87" ht="14.25" customHeight="1">
      <c r="H87" s="7">
        <v>5.0</v>
      </c>
      <c r="I87" s="14">
        <v>59.0</v>
      </c>
      <c r="J87" s="7" t="str">
        <f>VLOOKUP(I87,Entry,2)</f>
        <v>Gerard Doherty</v>
      </c>
      <c r="K87" s="7" t="str">
        <f>VLOOKUP(I87,Entry,3)</f>
        <v>Finn Valley</v>
      </c>
      <c r="L87" s="15">
        <v>18.81</v>
      </c>
      <c r="M87" s="4" t="s">
        <v>616</v>
      </c>
      <c r="N87" s="7" t="s">
        <v>15</v>
      </c>
    </row>
    <row r="88" ht="14.25" customHeight="1">
      <c r="H88" s="14">
        <v>6.0</v>
      </c>
      <c r="I88" s="14">
        <v>53.0</v>
      </c>
      <c r="J88" s="7" t="str">
        <f>VLOOKUP(I88,Entry,2)</f>
        <v>Denis Delany</v>
      </c>
      <c r="K88" s="7" t="str">
        <f>VLOOKUP(I88,Entry,3)</f>
        <v>Dunboyne AC</v>
      </c>
      <c r="L88" s="15" t="s">
        <v>618</v>
      </c>
      <c r="M88" s="4" t="s">
        <v>616</v>
      </c>
      <c r="N88" s="14" t="s">
        <v>15</v>
      </c>
    </row>
    <row r="89" ht="14.25" customHeight="1">
      <c r="H89" s="7"/>
      <c r="I89" s="7"/>
      <c r="J89" s="7"/>
      <c r="K89" s="7"/>
      <c r="L89" s="18"/>
      <c r="N89" s="7"/>
    </row>
    <row r="90" ht="14.25" customHeight="1">
      <c r="H90" s="7">
        <v>1.0</v>
      </c>
      <c r="I90" s="14">
        <v>229.0</v>
      </c>
      <c r="J90" s="7" t="str">
        <f>VLOOKUP(I90,Entry,2)</f>
        <v>John Wallace</v>
      </c>
      <c r="K90" s="7" t="str">
        <f>VLOOKUP(I90,Entry,3)</f>
        <v>Ratoath Athletic Club</v>
      </c>
      <c r="L90" s="15">
        <v>21.37</v>
      </c>
      <c r="M90" s="4" t="s">
        <v>609</v>
      </c>
      <c r="N90" s="4" t="s">
        <v>43</v>
      </c>
    </row>
    <row r="91" ht="14.25" customHeight="1">
      <c r="H91" s="7">
        <v>2.0</v>
      </c>
      <c r="I91" s="14">
        <v>181.0</v>
      </c>
      <c r="J91" s="7" t="str">
        <f>VLOOKUP(I91,Entry,2)</f>
        <v>Thomas McGrane</v>
      </c>
      <c r="K91" s="7" t="str">
        <f>VLOOKUP(I91,Entry,3)</f>
        <v>St Peter's AC</v>
      </c>
      <c r="L91" s="15">
        <v>17.35</v>
      </c>
      <c r="M91" s="4" t="s">
        <v>609</v>
      </c>
      <c r="N91" s="4" t="s">
        <v>43</v>
      </c>
    </row>
    <row r="92" ht="14.25" customHeight="1">
      <c r="H92" s="7"/>
      <c r="I92" s="7"/>
      <c r="J92" s="7"/>
      <c r="K92" s="7"/>
      <c r="L92" s="18"/>
      <c r="N92" s="7"/>
    </row>
    <row r="93" ht="14.25" customHeight="1">
      <c r="H93" s="11" t="s">
        <v>619</v>
      </c>
      <c r="I93" s="9"/>
      <c r="J93" s="9"/>
      <c r="K93" s="9"/>
      <c r="L93" s="10"/>
    </row>
    <row r="94" ht="14.25" customHeight="1">
      <c r="H94" s="12" t="s">
        <v>352</v>
      </c>
      <c r="I94" s="12" t="s">
        <v>353</v>
      </c>
      <c r="J94" s="12" t="s">
        <v>354</v>
      </c>
      <c r="K94" s="12" t="s">
        <v>355</v>
      </c>
      <c r="L94" s="12" t="s">
        <v>557</v>
      </c>
    </row>
    <row r="95" ht="14.25" customHeight="1">
      <c r="H95" s="7">
        <v>1.0</v>
      </c>
      <c r="I95" s="14">
        <v>99.0</v>
      </c>
      <c r="J95" s="7" t="str">
        <f>VLOOKUP(I95,Entry,2)</f>
        <v>Paul Herron</v>
      </c>
      <c r="K95" s="7" t="str">
        <f>VLOOKUP(I95,Entry,3)</f>
        <v>City of Derry Spartans</v>
      </c>
      <c r="L95" s="15">
        <v>34.38</v>
      </c>
      <c r="M95" s="4" t="s">
        <v>609</v>
      </c>
      <c r="N95" s="7" t="s">
        <v>63</v>
      </c>
    </row>
    <row r="96" ht="14.25" customHeight="1">
      <c r="H96" s="7">
        <v>2.0</v>
      </c>
      <c r="I96" s="14">
        <v>252.0</v>
      </c>
      <c r="J96" s="7" t="str">
        <f>VLOOKUP(I96,Entry,2)</f>
        <v>Bosco Reid</v>
      </c>
      <c r="K96" s="7" t="str">
        <f>VLOOKUP(I96,Entry,3)</f>
        <v>Finn Valley</v>
      </c>
      <c r="L96" s="15">
        <v>29.35</v>
      </c>
      <c r="M96" s="4" t="s">
        <v>609</v>
      </c>
      <c r="N96" s="7" t="s">
        <v>63</v>
      </c>
    </row>
    <row r="97" ht="14.25" customHeight="1">
      <c r="H97" s="7">
        <v>3.0</v>
      </c>
      <c r="I97" s="14">
        <v>87.0</v>
      </c>
      <c r="J97" s="7" t="str">
        <f>VLOOKUP(I97,Entry,2)</f>
        <v>Tim Greenwood</v>
      </c>
      <c r="K97" s="7" t="str">
        <f>VLOOKUP(I97,Entry,3)</f>
        <v>City of Derry Spartans</v>
      </c>
      <c r="L97" s="15">
        <v>26.39</v>
      </c>
      <c r="M97" s="4" t="s">
        <v>609</v>
      </c>
      <c r="N97" s="7" t="s">
        <v>63</v>
      </c>
    </row>
    <row r="98" ht="14.25" customHeight="1">
      <c r="H98" s="7">
        <v>4.0</v>
      </c>
      <c r="I98" s="14">
        <v>166.0</v>
      </c>
      <c r="J98" s="7" t="str">
        <f>VLOOKUP(I98,Entry,2)</f>
        <v>Michael Mc Caffrey</v>
      </c>
      <c r="K98" s="7" t="str">
        <f>VLOOKUP(I98,Entry,3)</f>
        <v>Ratoath Athletic Club</v>
      </c>
      <c r="L98" s="15">
        <v>22.76</v>
      </c>
      <c r="M98" s="4" t="s">
        <v>609</v>
      </c>
      <c r="N98" s="7" t="s">
        <v>63</v>
      </c>
    </row>
    <row r="99" ht="14.25" customHeight="1">
      <c r="H99" s="7">
        <v>5.0</v>
      </c>
      <c r="I99" s="14">
        <v>70.0</v>
      </c>
      <c r="J99" s="7" t="str">
        <f>VLOOKUP(I99,Entry,2)</f>
        <v>Joe Frey</v>
      </c>
      <c r="K99" s="7" t="str">
        <f>VLOOKUP(I99,Entry,3)</f>
        <v>Lagan Valley AC</v>
      </c>
      <c r="L99" s="15">
        <v>21.99</v>
      </c>
      <c r="M99" s="4" t="s">
        <v>609</v>
      </c>
      <c r="N99" s="7" t="s">
        <v>63</v>
      </c>
    </row>
    <row r="100" ht="14.25" customHeight="1">
      <c r="H100" s="7">
        <v>6.0</v>
      </c>
      <c r="I100" s="14">
        <v>284.0</v>
      </c>
      <c r="J100" s="7" t="str">
        <f>VLOOKUP(I100,Entry,2)</f>
        <v>Joe Gibbons</v>
      </c>
      <c r="K100" s="7" t="str">
        <f>VLOOKUP(I100,Entry,3)</f>
        <v>Clonliffe Harriers</v>
      </c>
      <c r="L100" s="15">
        <v>19.13</v>
      </c>
      <c r="M100" s="4" t="s">
        <v>609</v>
      </c>
      <c r="N100" s="7" t="s">
        <v>63</v>
      </c>
    </row>
    <row r="101" ht="14.25" customHeight="1">
      <c r="H101" s="7"/>
      <c r="I101" s="7"/>
      <c r="J101" s="7"/>
      <c r="K101" s="7"/>
      <c r="L101" s="18"/>
    </row>
    <row r="102" ht="14.25" customHeight="1">
      <c r="H102" s="7">
        <v>1.0</v>
      </c>
      <c r="I102" s="14">
        <v>149.0</v>
      </c>
      <c r="J102" s="7" t="str">
        <f>VLOOKUP(I102,Entry,2)</f>
        <v>Murty Kelly</v>
      </c>
      <c r="K102" s="7" t="str">
        <f>VLOOKUP(I102,Entry,3)</f>
        <v>Unattached</v>
      </c>
      <c r="L102" s="15">
        <v>25.81</v>
      </c>
      <c r="M102" s="4" t="s">
        <v>609</v>
      </c>
      <c r="N102" s="4" t="s">
        <v>65</v>
      </c>
    </row>
    <row r="103" ht="14.25" customHeight="1">
      <c r="H103" s="7">
        <v>2.0</v>
      </c>
      <c r="I103" s="14">
        <v>222.0</v>
      </c>
      <c r="J103" s="7" t="str">
        <f>VLOOKUP(I103,Entry,2)</f>
        <v>Earl Taylor</v>
      </c>
      <c r="K103" s="7" t="str">
        <f>VLOOKUP(I103,Entry,3)</f>
        <v>St Annes AC</v>
      </c>
      <c r="L103" s="15">
        <v>17.17</v>
      </c>
      <c r="M103" s="4" t="s">
        <v>609</v>
      </c>
      <c r="N103" s="4" t="s">
        <v>65</v>
      </c>
    </row>
    <row r="104" ht="14.25" customHeight="1">
      <c r="H104" s="7">
        <v>3.0</v>
      </c>
      <c r="I104" s="14">
        <v>270.0</v>
      </c>
      <c r="J104" s="7" t="str">
        <f>VLOOKUP(I104,Entry,2)</f>
        <v>John T Glover</v>
      </c>
      <c r="K104" s="7" t="str">
        <f>VLOOKUP(I104,Entry,3)</f>
        <v>Lagan Valley AC</v>
      </c>
      <c r="L104" s="15">
        <v>15.62</v>
      </c>
      <c r="M104" s="4" t="s">
        <v>609</v>
      </c>
      <c r="N104" s="4" t="s">
        <v>65</v>
      </c>
    </row>
    <row r="105" ht="14.25" customHeight="1">
      <c r="I105" s="7"/>
      <c r="J105" s="7"/>
      <c r="K105" s="7"/>
      <c r="L105" s="18"/>
    </row>
    <row r="106" ht="14.25" customHeight="1">
      <c r="H106" s="7">
        <v>1.0</v>
      </c>
      <c r="I106" s="14">
        <v>226.0</v>
      </c>
      <c r="J106" s="7" t="str">
        <f>VLOOKUP(I106,Entry,2)</f>
        <v>Ernest Tuff</v>
      </c>
      <c r="K106" s="7" t="str">
        <f>VLOOKUP(I106,Entry,3)</f>
        <v>Ballymena &amp; Antrim AC</v>
      </c>
      <c r="L106" s="15">
        <v>23.4</v>
      </c>
      <c r="M106" s="4" t="s">
        <v>609</v>
      </c>
      <c r="N106" s="30" t="s">
        <v>272</v>
      </c>
    </row>
    <row r="107" ht="14.25" customHeight="1"/>
    <row r="108" ht="14.25" customHeight="1"/>
    <row r="109" ht="14.25" customHeight="1">
      <c r="A109" s="11" t="s">
        <v>620</v>
      </c>
      <c r="B109" s="9"/>
      <c r="C109" s="9"/>
      <c r="D109" s="9"/>
      <c r="E109" s="10"/>
      <c r="H109" s="11" t="s">
        <v>621</v>
      </c>
      <c r="I109" s="9"/>
      <c r="J109" s="9"/>
      <c r="K109" s="9"/>
      <c r="L109" s="10"/>
    </row>
    <row r="110" ht="14.25" customHeight="1">
      <c r="A110" s="12" t="s">
        <v>352</v>
      </c>
      <c r="B110" s="12" t="s">
        <v>353</v>
      </c>
      <c r="C110" s="12" t="s">
        <v>354</v>
      </c>
      <c r="D110" s="12" t="s">
        <v>355</v>
      </c>
      <c r="E110" s="12" t="s">
        <v>557</v>
      </c>
      <c r="F110" s="12" t="s">
        <v>558</v>
      </c>
      <c r="H110" s="12" t="s">
        <v>352</v>
      </c>
      <c r="I110" s="12" t="s">
        <v>353</v>
      </c>
      <c r="J110" s="12" t="s">
        <v>354</v>
      </c>
      <c r="K110" s="12" t="s">
        <v>355</v>
      </c>
      <c r="L110" s="12" t="s">
        <v>557</v>
      </c>
      <c r="M110" s="12" t="s">
        <v>558</v>
      </c>
    </row>
    <row r="111" ht="14.25" customHeight="1">
      <c r="A111" s="7">
        <v>1.0</v>
      </c>
      <c r="B111" s="14">
        <v>200.0</v>
      </c>
      <c r="C111" s="7" t="str">
        <f>VLOOKUP(B111,Entry,2)</f>
        <v>Aideen Millar</v>
      </c>
      <c r="D111" s="7" t="str">
        <f>VLOOKUP(B111,Entry,3)</f>
        <v>Strabane AC</v>
      </c>
      <c r="E111" s="15">
        <v>21.37</v>
      </c>
      <c r="F111" s="4" t="s">
        <v>622</v>
      </c>
      <c r="G111" s="4" t="s">
        <v>10</v>
      </c>
      <c r="H111" s="7">
        <v>1.0</v>
      </c>
      <c r="I111" s="14">
        <v>231.0</v>
      </c>
      <c r="J111" s="7" t="str">
        <f>VLOOKUP(I111,Entry,2)</f>
        <v>John Wayland</v>
      </c>
      <c r="K111" s="7" t="str">
        <f>VLOOKUP(I111,Entry,3)</f>
        <v>Unattached</v>
      </c>
      <c r="L111" s="15">
        <v>28.77</v>
      </c>
      <c r="M111" s="4" t="s">
        <v>623</v>
      </c>
      <c r="N111" s="4" t="s">
        <v>26</v>
      </c>
    </row>
    <row r="112" ht="14.25" customHeight="1">
      <c r="A112" s="7">
        <v>2.0</v>
      </c>
      <c r="B112" s="14">
        <v>71.0</v>
      </c>
      <c r="C112" s="7" t="str">
        <f>VLOOKUP(B112,Entry,2)</f>
        <v>Alana Frey</v>
      </c>
      <c r="D112" s="7" t="str">
        <f>VLOOKUP(B112,Entry,3)</f>
        <v>Lagan Valley AC</v>
      </c>
      <c r="E112" s="15">
        <v>13.49</v>
      </c>
      <c r="F112" s="4" t="s">
        <v>622</v>
      </c>
      <c r="G112" s="4" t="s">
        <v>10</v>
      </c>
      <c r="H112" s="14">
        <v>2.0</v>
      </c>
      <c r="I112" s="14">
        <v>240.0</v>
      </c>
      <c r="J112" s="7" t="str">
        <f>VLOOKUP(I112,Entry,2)</f>
        <v>Philip Wren</v>
      </c>
      <c r="K112" s="7" t="str">
        <f>VLOOKUP(I112,Entry,3)</f>
        <v>Ballydrain Harriers AC</v>
      </c>
      <c r="L112" s="15">
        <v>21.21</v>
      </c>
      <c r="M112" s="4" t="s">
        <v>623</v>
      </c>
      <c r="N112" s="4" t="s">
        <v>26</v>
      </c>
    </row>
    <row r="113" ht="14.25" customHeight="1">
      <c r="A113" s="7"/>
      <c r="B113" s="7"/>
      <c r="C113" s="7"/>
      <c r="D113" s="7"/>
      <c r="E113" s="18"/>
      <c r="H113" s="7"/>
      <c r="I113" s="7"/>
      <c r="J113" s="7"/>
      <c r="K113" s="7"/>
      <c r="L113" s="18"/>
    </row>
    <row r="114" ht="14.25" customHeight="1">
      <c r="A114" s="7">
        <v>1.0</v>
      </c>
      <c r="B114" s="14">
        <v>219.0</v>
      </c>
      <c r="C114" s="7" t="str">
        <f>VLOOKUP(B114,Entry,2)</f>
        <v>Michelle O'Donnell</v>
      </c>
      <c r="D114" s="7" t="str">
        <f>VLOOKUP(B114,Entry,3)</f>
        <v>Olympian Youth &amp; AC</v>
      </c>
      <c r="E114" s="15">
        <v>23.13</v>
      </c>
      <c r="F114" s="4" t="s">
        <v>622</v>
      </c>
      <c r="G114" s="4" t="s">
        <v>12</v>
      </c>
      <c r="H114" s="7">
        <v>1.0</v>
      </c>
      <c r="I114" s="14">
        <v>157.0</v>
      </c>
      <c r="J114" s="7" t="str">
        <f>VLOOKUP(I114,Entry,2)</f>
        <v>Declan Leung</v>
      </c>
      <c r="K114" s="7" t="str">
        <f>VLOOKUP(I114,Entry,3)</f>
        <v>Mid Ulster AC</v>
      </c>
      <c r="L114" s="15">
        <v>17.47</v>
      </c>
      <c r="M114" s="4" t="s">
        <v>623</v>
      </c>
      <c r="N114" s="30" t="s">
        <v>2</v>
      </c>
    </row>
    <row r="115" ht="14.25" customHeight="1">
      <c r="A115" s="14">
        <v>2.0</v>
      </c>
      <c r="B115" s="14">
        <v>86.0</v>
      </c>
      <c r="C115" s="7" t="str">
        <f>VLOOKUP(B115,Entry,2)</f>
        <v>Siobhan Grant</v>
      </c>
      <c r="D115" s="7" t="str">
        <f>VLOOKUP(B115,Entry,3)</f>
        <v>Newcastle &amp; District AC</v>
      </c>
      <c r="E115" s="15">
        <v>11.62</v>
      </c>
      <c r="F115" s="4" t="s">
        <v>622</v>
      </c>
      <c r="G115" s="4" t="s">
        <v>12</v>
      </c>
      <c r="H115" s="7">
        <v>2.0</v>
      </c>
      <c r="I115" s="14">
        <v>83.0</v>
      </c>
      <c r="J115" s="7" t="str">
        <f>VLOOKUP(I115,Entry,2)</f>
        <v>Philip Goss</v>
      </c>
      <c r="K115" s="7" t="str">
        <f>VLOOKUP(I115,Entry,3)</f>
        <v>North Belfast Harriers</v>
      </c>
      <c r="L115" s="15">
        <v>13.83</v>
      </c>
      <c r="M115" s="4" t="s">
        <v>623</v>
      </c>
      <c r="N115" s="30" t="s">
        <v>2</v>
      </c>
    </row>
    <row r="116" ht="14.25" customHeight="1"/>
    <row r="117" ht="14.25" customHeight="1">
      <c r="A117" s="7">
        <v>1.0</v>
      </c>
      <c r="B117" s="14">
        <v>258.0</v>
      </c>
      <c r="C117" s="7" t="str">
        <f>VLOOKUP(B117,Entry,2)</f>
        <v>Mary Scanlon</v>
      </c>
      <c r="D117" s="7" t="str">
        <f>VLOOKUP(B117,Entry,3)</f>
        <v>Unattached</v>
      </c>
      <c r="E117" s="15">
        <v>20.41</v>
      </c>
      <c r="F117" s="4" t="s">
        <v>624</v>
      </c>
      <c r="G117" s="4" t="s">
        <v>73</v>
      </c>
      <c r="H117" s="7">
        <v>1.0</v>
      </c>
      <c r="I117" s="14">
        <v>232.0</v>
      </c>
      <c r="J117" s="7" t="str">
        <f>VLOOKUP(I117,Entry,2)</f>
        <v>Lee Webster</v>
      </c>
      <c r="K117" s="7" t="str">
        <f>VLOOKUP(I117,Entry,3)</f>
        <v>Lagan Valley AC</v>
      </c>
      <c r="L117" s="15">
        <v>36.53</v>
      </c>
      <c r="M117" s="4" t="s">
        <v>623</v>
      </c>
      <c r="N117" s="30" t="s">
        <v>32</v>
      </c>
    </row>
    <row r="118" ht="14.25" customHeight="1">
      <c r="A118" s="7"/>
      <c r="B118" s="14"/>
      <c r="C118" s="7"/>
      <c r="D118" s="7"/>
      <c r="E118" s="15"/>
      <c r="H118" s="7">
        <v>2.0</v>
      </c>
      <c r="I118" s="14">
        <v>31.0</v>
      </c>
      <c r="J118" s="7" t="str">
        <f>VLOOKUP(I118,Entry,2)</f>
        <v>Craig Challis</v>
      </c>
      <c r="K118" s="7" t="str">
        <f>VLOOKUP(I118,Entry,3)</f>
        <v>Ayr Seaforth AC</v>
      </c>
      <c r="L118" s="15">
        <v>33.21</v>
      </c>
      <c r="M118" s="4" t="s">
        <v>623</v>
      </c>
      <c r="N118" s="30" t="s">
        <v>32</v>
      </c>
    </row>
    <row r="119" ht="14.25" customHeight="1">
      <c r="A119" s="7">
        <v>2.0</v>
      </c>
      <c r="B119" s="14">
        <v>49.0</v>
      </c>
      <c r="C119" s="7" t="str">
        <f>VLOOKUP(B119,Entry,2)</f>
        <v>Jean Daly</v>
      </c>
      <c r="D119" s="7" t="str">
        <f>VLOOKUP(B119,Entry,3)</f>
        <v>Na Fianna AC</v>
      </c>
      <c r="E119" s="15">
        <v>21.52</v>
      </c>
      <c r="F119" s="4" t="s">
        <v>624</v>
      </c>
      <c r="G119" s="30" t="s">
        <v>18</v>
      </c>
      <c r="H119" s="7">
        <v>3.0</v>
      </c>
      <c r="I119" s="14">
        <v>264.0</v>
      </c>
      <c r="J119" s="7" t="str">
        <f>VLOOKUP(I119,Entry,2)</f>
        <v>Kulwinder Singh</v>
      </c>
      <c r="K119" s="7" t="str">
        <f>VLOOKUP(I119,Entry,3)</f>
        <v>Hillingdon AC</v>
      </c>
      <c r="L119" s="15">
        <v>18.89</v>
      </c>
      <c r="M119" s="4" t="s">
        <v>623</v>
      </c>
      <c r="N119" s="30" t="s">
        <v>32</v>
      </c>
    </row>
    <row r="120" ht="14.25" customHeight="1">
      <c r="H120" s="7"/>
      <c r="I120" s="7"/>
      <c r="J120" s="7"/>
      <c r="K120" s="7"/>
      <c r="L120" s="18"/>
    </row>
    <row r="121" ht="14.25" customHeight="1">
      <c r="A121" s="7">
        <v>1.0</v>
      </c>
      <c r="B121" s="14">
        <v>75.0</v>
      </c>
      <c r="C121" s="7" t="str">
        <f>VLOOKUP(B121,Entry,2)</f>
        <v>Tina Gallagher</v>
      </c>
      <c r="D121" s="7" t="str">
        <f>VLOOKUP(B121,Entry,3)</f>
        <v>OMG AC</v>
      </c>
      <c r="E121" s="15">
        <v>18.29</v>
      </c>
      <c r="F121" s="4" t="s">
        <v>624</v>
      </c>
      <c r="G121" s="4" t="s">
        <v>36</v>
      </c>
      <c r="H121" s="7">
        <v>1.0</v>
      </c>
      <c r="I121" s="14">
        <v>156.0</v>
      </c>
      <c r="J121" s="7" t="str">
        <f>VLOOKUP(I121,Entry,2)</f>
        <v>John Lester</v>
      </c>
      <c r="K121" s="7" t="str">
        <f>VLOOKUP(I121,Entry,3)</f>
        <v>Lagan Valley AC</v>
      </c>
      <c r="L121" s="15">
        <v>26.86</v>
      </c>
      <c r="M121" s="4" t="s">
        <v>625</v>
      </c>
      <c r="N121" s="4" t="s">
        <v>8</v>
      </c>
    </row>
    <row r="122" ht="14.25" customHeight="1">
      <c r="A122" s="14">
        <v>2.0</v>
      </c>
      <c r="B122" s="14">
        <v>26.0</v>
      </c>
      <c r="C122" s="7" t="str">
        <f>VLOOKUP(B122,Entry,2)</f>
        <v>Ramona Carey</v>
      </c>
      <c r="D122" s="7" t="str">
        <f>VLOOKUP(B122,Entry,3)</f>
        <v>Mullingar Harriers</v>
      </c>
      <c r="E122" s="15">
        <v>15.4</v>
      </c>
      <c r="F122" s="4" t="s">
        <v>624</v>
      </c>
      <c r="G122" s="30" t="s">
        <v>36</v>
      </c>
      <c r="H122" s="7">
        <v>2.0</v>
      </c>
      <c r="I122" s="14">
        <v>216.0</v>
      </c>
      <c r="J122" s="7" t="str">
        <f>VLOOKUP(I122,Entry,2)</f>
        <v>Martin O Donnell</v>
      </c>
      <c r="K122" s="7" t="str">
        <f>VLOOKUP(I122,Entry,3)</f>
        <v>Olympian Youth &amp; AC</v>
      </c>
      <c r="L122" s="15">
        <v>24.31</v>
      </c>
      <c r="M122" s="4" t="s">
        <v>625</v>
      </c>
      <c r="N122" s="4" t="s">
        <v>8</v>
      </c>
    </row>
    <row r="123" ht="14.25" customHeight="1">
      <c r="A123" s="14">
        <v>3.0</v>
      </c>
      <c r="B123" s="14">
        <v>162.0</v>
      </c>
      <c r="C123" s="7" t="str">
        <f>VLOOKUP(B123,Entry,2)</f>
        <v>Olive Mannion</v>
      </c>
      <c r="D123" s="7" t="str">
        <f>VLOOKUP(B123,Entry,3)</f>
        <v>Tullamore Harriers</v>
      </c>
      <c r="E123" s="15">
        <v>11.17</v>
      </c>
      <c r="F123" s="4" t="s">
        <v>624</v>
      </c>
      <c r="G123" s="30" t="s">
        <v>36</v>
      </c>
      <c r="H123" s="7"/>
      <c r="I123" s="7"/>
      <c r="J123" s="7"/>
      <c r="K123" s="7"/>
      <c r="L123" s="18"/>
    </row>
    <row r="124" ht="14.25" customHeight="1">
      <c r="H124" s="11" t="s">
        <v>626</v>
      </c>
      <c r="I124" s="9"/>
      <c r="J124" s="9"/>
      <c r="K124" s="9"/>
      <c r="L124" s="10"/>
    </row>
    <row r="125" ht="14.25" customHeight="1">
      <c r="A125" s="7">
        <v>1.0</v>
      </c>
      <c r="B125" s="14">
        <v>203.0</v>
      </c>
      <c r="C125" s="7" t="str">
        <f>VLOOKUP(B125,Entry,2)</f>
        <v>Lucy Moore-Fox</v>
      </c>
      <c r="D125" s="7" t="str">
        <f>VLOOKUP(B125,Entry,3)</f>
        <v>Dundrum South Dublin AC</v>
      </c>
      <c r="E125" s="15">
        <v>14.39</v>
      </c>
      <c r="F125" s="4" t="s">
        <v>624</v>
      </c>
      <c r="G125" s="4" t="s">
        <v>186</v>
      </c>
      <c r="H125" s="12" t="s">
        <v>352</v>
      </c>
      <c r="I125" s="12" t="s">
        <v>353</v>
      </c>
      <c r="J125" s="12" t="s">
        <v>354</v>
      </c>
      <c r="K125" s="12" t="s">
        <v>355</v>
      </c>
      <c r="L125" s="12" t="s">
        <v>557</v>
      </c>
      <c r="M125" s="12" t="s">
        <v>558</v>
      </c>
    </row>
    <row r="126" ht="14.25" customHeight="1">
      <c r="H126" s="7">
        <v>1.0</v>
      </c>
      <c r="I126" s="14">
        <v>43.0</v>
      </c>
      <c r="J126" s="7" t="str">
        <f>VLOOKUP(I126,Entry,2)</f>
        <v>Damian Crawford</v>
      </c>
      <c r="K126" s="7" t="str">
        <f>VLOOKUP(I126,Entry,3)</f>
        <v>Lifford Strabane AC</v>
      </c>
      <c r="L126" s="15">
        <v>42.92</v>
      </c>
      <c r="M126" s="4" t="s">
        <v>625</v>
      </c>
      <c r="N126" s="4" t="s">
        <v>15</v>
      </c>
    </row>
    <row r="127" ht="14.25" customHeight="1">
      <c r="A127" s="7">
        <v>1.0</v>
      </c>
      <c r="B127" s="14">
        <v>275.0</v>
      </c>
      <c r="C127" s="7" t="str">
        <f>VLOOKUP(B127,Entry,2)</f>
        <v>Wendy Forsythe</v>
      </c>
      <c r="D127" s="7" t="str">
        <f>VLOOKUP(B127,Entry,3)</f>
        <v>County Antrim Harriers</v>
      </c>
      <c r="E127" s="15">
        <v>7.07</v>
      </c>
      <c r="F127" s="4" t="s">
        <v>624</v>
      </c>
      <c r="G127" s="30" t="s">
        <v>333</v>
      </c>
      <c r="H127" s="7">
        <v>2.0</v>
      </c>
      <c r="I127" s="14">
        <v>53.0</v>
      </c>
      <c r="J127" s="7" t="str">
        <f>VLOOKUP(I127,Entry,2)</f>
        <v>Denis Delany</v>
      </c>
      <c r="K127" s="7" t="str">
        <f>VLOOKUP(I127,Entry,3)</f>
        <v>Dunboyne AC</v>
      </c>
      <c r="L127" s="15">
        <v>41.54</v>
      </c>
      <c r="M127" s="4" t="s">
        <v>625</v>
      </c>
      <c r="N127" s="4" t="s">
        <v>15</v>
      </c>
    </row>
    <row r="128" ht="14.25" customHeight="1">
      <c r="H128" s="7">
        <v>3.0</v>
      </c>
      <c r="I128" s="14">
        <v>242.0</v>
      </c>
      <c r="J128" s="7" t="str">
        <f>VLOOKUP(I128,Entry,2)</f>
        <v>Aidan O'Donoghue</v>
      </c>
      <c r="K128" s="7" t="str">
        <f>VLOOKUP(I128,Entry,3)</f>
        <v>Irish Milers Club</v>
      </c>
      <c r="L128" s="15">
        <v>32.87</v>
      </c>
      <c r="M128" s="4" t="s">
        <v>625</v>
      </c>
      <c r="N128" s="4" t="s">
        <v>15</v>
      </c>
    </row>
    <row r="129" ht="14.25" customHeight="1">
      <c r="H129" s="7">
        <v>4.0</v>
      </c>
      <c r="I129" s="14">
        <v>214.0</v>
      </c>
      <c r="J129" s="7" t="str">
        <f>VLOOKUP(I129,Entry,2)</f>
        <v>John O Connor</v>
      </c>
      <c r="K129" s="7" t="str">
        <f>VLOOKUP(I129,Entry,3)</f>
        <v>Unattached</v>
      </c>
      <c r="L129" s="15">
        <v>25.66</v>
      </c>
      <c r="M129" s="4" t="s">
        <v>625</v>
      </c>
      <c r="N129" s="4" t="s">
        <v>15</v>
      </c>
    </row>
    <row r="130" ht="14.25" customHeight="1">
      <c r="H130" s="7">
        <v>5.0</v>
      </c>
      <c r="I130" s="14">
        <v>6.0</v>
      </c>
      <c r="J130" s="7" t="str">
        <f>VLOOKUP(I130,Entry,2)</f>
        <v>Adrian Beare</v>
      </c>
      <c r="K130" s="7" t="str">
        <f>VLOOKUP(I130,Entry,3)</f>
        <v>ANI Unattached</v>
      </c>
      <c r="L130" s="15">
        <v>18.82</v>
      </c>
      <c r="M130" s="4" t="s">
        <v>625</v>
      </c>
      <c r="N130" s="4" t="s">
        <v>15</v>
      </c>
    </row>
    <row r="131" ht="14.25" customHeight="1">
      <c r="H131" s="7"/>
      <c r="I131" s="7"/>
      <c r="J131" s="7"/>
      <c r="K131" s="7"/>
      <c r="L131" s="18"/>
    </row>
    <row r="132" ht="14.25" customHeight="1">
      <c r="H132" s="7">
        <v>1.0</v>
      </c>
      <c r="I132" s="14">
        <v>229.0</v>
      </c>
      <c r="J132" s="7" t="str">
        <f>VLOOKUP(I132,Entry,2)</f>
        <v>John Wallace</v>
      </c>
      <c r="K132" s="7" t="str">
        <f>VLOOKUP(I132,Entry,3)</f>
        <v>Ratoath Athletic Club</v>
      </c>
      <c r="L132" s="15">
        <v>21.92</v>
      </c>
      <c r="M132" s="4" t="s">
        <v>622</v>
      </c>
      <c r="N132" s="4" t="s">
        <v>43</v>
      </c>
    </row>
    <row r="133" ht="14.25" customHeight="1">
      <c r="H133" s="7">
        <v>2.0</v>
      </c>
      <c r="I133" s="14">
        <v>273.0</v>
      </c>
      <c r="J133" s="7" t="str">
        <f>VLOOKUP(I133,Entry,2)</f>
        <v>Leonard O'Regan</v>
      </c>
      <c r="K133" s="7" t="str">
        <f>VLOOKUP(I133,Entry,3)</f>
        <v>Unattached</v>
      </c>
      <c r="L133" s="15">
        <v>20.16</v>
      </c>
      <c r="M133" s="4" t="s">
        <v>622</v>
      </c>
      <c r="N133" s="4" t="s">
        <v>43</v>
      </c>
    </row>
    <row r="134" ht="14.25" customHeight="1">
      <c r="H134" s="7"/>
      <c r="I134" s="7"/>
      <c r="J134" s="7"/>
      <c r="K134" s="7"/>
      <c r="L134" s="18"/>
    </row>
    <row r="135" ht="14.25" customHeight="1">
      <c r="H135" s="7"/>
      <c r="I135" s="7"/>
      <c r="J135" s="7"/>
      <c r="K135" s="7"/>
      <c r="L135" s="18"/>
    </row>
    <row r="136" ht="14.25" customHeight="1">
      <c r="H136" s="11" t="s">
        <v>627</v>
      </c>
      <c r="I136" s="9"/>
      <c r="J136" s="9"/>
      <c r="K136" s="9"/>
      <c r="L136" s="10"/>
    </row>
    <row r="137" ht="14.25" customHeight="1">
      <c r="H137" s="12" t="s">
        <v>352</v>
      </c>
      <c r="I137" s="12" t="s">
        <v>353</v>
      </c>
      <c r="J137" s="12" t="s">
        <v>354</v>
      </c>
      <c r="K137" s="12" t="s">
        <v>355</v>
      </c>
      <c r="L137" s="12" t="s">
        <v>557</v>
      </c>
      <c r="M137" s="12" t="s">
        <v>558</v>
      </c>
    </row>
    <row r="138" ht="14.25" customHeight="1">
      <c r="H138" s="7">
        <v>1.0</v>
      </c>
      <c r="I138" s="14">
        <v>87.0</v>
      </c>
      <c r="J138" s="7" t="str">
        <f>VLOOKUP(I138,Entry,2)</f>
        <v>Tim Greenwood</v>
      </c>
      <c r="K138" s="7" t="str">
        <f>VLOOKUP(I138,Entry,3)</f>
        <v>City of Derry Spartans</v>
      </c>
      <c r="L138" s="15">
        <v>27.85</v>
      </c>
      <c r="M138" s="4" t="s">
        <v>622</v>
      </c>
      <c r="N138" s="4" t="s">
        <v>63</v>
      </c>
    </row>
    <row r="139" ht="14.25" customHeight="1">
      <c r="H139" s="14">
        <v>2.0</v>
      </c>
      <c r="I139" s="14">
        <v>252.0</v>
      </c>
      <c r="J139" s="7" t="str">
        <f>VLOOKUP(I139,Entry,2)</f>
        <v>Bosco Reid</v>
      </c>
      <c r="K139" s="7" t="str">
        <f>VLOOKUP(I139,Entry,3)</f>
        <v>Finn Valley</v>
      </c>
      <c r="L139" s="15">
        <v>24.83</v>
      </c>
      <c r="M139" s="4" t="s">
        <v>622</v>
      </c>
      <c r="N139" s="4" t="s">
        <v>63</v>
      </c>
    </row>
    <row r="140" ht="14.25" customHeight="1">
      <c r="H140" s="14">
        <v>3.0</v>
      </c>
      <c r="I140" s="14">
        <v>70.0</v>
      </c>
      <c r="J140" s="7" t="str">
        <f>VLOOKUP(I140,Entry,2)</f>
        <v>Joe Frey</v>
      </c>
      <c r="K140" s="7" t="str">
        <f>VLOOKUP(I140,Entry,3)</f>
        <v>Lagan Valley AC</v>
      </c>
      <c r="L140" s="15">
        <v>24.76</v>
      </c>
      <c r="M140" s="4" t="s">
        <v>622</v>
      </c>
      <c r="N140" s="4" t="s">
        <v>63</v>
      </c>
    </row>
    <row r="141" ht="14.25" customHeight="1">
      <c r="H141" s="14">
        <v>4.0</v>
      </c>
      <c r="I141" s="14">
        <v>166.0</v>
      </c>
      <c r="J141" s="7" t="str">
        <f>VLOOKUP(I141,Entry,2)</f>
        <v>Michael Mc Caffrey</v>
      </c>
      <c r="K141" s="7" t="str">
        <f>VLOOKUP(I141,Entry,3)</f>
        <v>Ratoath Athletic Club</v>
      </c>
      <c r="L141" s="15">
        <v>17.0</v>
      </c>
      <c r="M141" s="4" t="s">
        <v>622</v>
      </c>
      <c r="N141" s="4" t="s">
        <v>63</v>
      </c>
    </row>
    <row r="142" ht="14.25" customHeight="1">
      <c r="H142" s="14">
        <v>5.0</v>
      </c>
      <c r="I142" s="14">
        <v>284.0</v>
      </c>
      <c r="J142" s="7" t="str">
        <f>VLOOKUP(I142,Entry,2)</f>
        <v>Joe Gibbons</v>
      </c>
      <c r="K142" s="7" t="str">
        <f>VLOOKUP(I142,Entry,3)</f>
        <v>Clonliffe Harriers</v>
      </c>
      <c r="L142" s="15">
        <v>14.86</v>
      </c>
      <c r="M142" s="4" t="s">
        <v>622</v>
      </c>
      <c r="N142" s="4" t="s">
        <v>63</v>
      </c>
    </row>
    <row r="143" ht="14.25" customHeight="1">
      <c r="H143" s="7"/>
      <c r="I143" s="7"/>
      <c r="J143" s="7"/>
      <c r="K143" s="7"/>
      <c r="L143" s="18"/>
    </row>
    <row r="144" ht="14.25" customHeight="1">
      <c r="H144" s="7">
        <v>1.0</v>
      </c>
      <c r="I144" s="14">
        <v>173.0</v>
      </c>
      <c r="J144" s="7" t="str">
        <f>VLOOKUP(I144,Entry,2)</f>
        <v>Frank McCrystal</v>
      </c>
      <c r="K144" s="7" t="str">
        <f>VLOOKUP(I144,Entry,3)</f>
        <v>Unattached</v>
      </c>
      <c r="L144" s="15">
        <v>27.88</v>
      </c>
      <c r="M144" s="4" t="s">
        <v>624</v>
      </c>
      <c r="N144" s="4" t="s">
        <v>21</v>
      </c>
    </row>
    <row r="145" ht="14.25" customHeight="1">
      <c r="H145" s="7">
        <v>2.0</v>
      </c>
      <c r="I145" s="14">
        <v>89.0</v>
      </c>
      <c r="J145" s="7" t="str">
        <f>VLOOKUP(I145,Entry,2)</f>
        <v>George Gribben</v>
      </c>
      <c r="K145" s="7" t="str">
        <f>VLOOKUP(I145,Entry,3)</f>
        <v>Orangegrove AC</v>
      </c>
      <c r="L145" s="15">
        <v>27.78</v>
      </c>
      <c r="M145" s="4" t="s">
        <v>624</v>
      </c>
      <c r="N145" s="4" t="s">
        <v>21</v>
      </c>
    </row>
    <row r="146" ht="14.25" customHeight="1">
      <c r="H146" s="7"/>
      <c r="I146" s="7"/>
      <c r="J146" s="7"/>
      <c r="K146" s="7"/>
      <c r="L146" s="18"/>
    </row>
    <row r="147" ht="14.25" customHeight="1">
      <c r="H147" s="7">
        <v>1.0</v>
      </c>
      <c r="I147" s="14">
        <v>222.0</v>
      </c>
      <c r="J147" s="7" t="str">
        <f>VLOOKUP(I147,Entry,2)</f>
        <v>Earl Taylor</v>
      </c>
      <c r="K147" s="7" t="str">
        <f>VLOOKUP(I147,Entry,3)</f>
        <v>St Annes AC</v>
      </c>
      <c r="L147" s="15">
        <v>18.52</v>
      </c>
      <c r="M147" s="4" t="s">
        <v>624</v>
      </c>
      <c r="N147" s="4" t="s">
        <v>65</v>
      </c>
    </row>
    <row r="148" ht="14.25" customHeight="1">
      <c r="H148" s="7"/>
      <c r="I148" s="7"/>
      <c r="J148" s="7"/>
      <c r="K148" s="7"/>
      <c r="L148" s="18"/>
    </row>
    <row r="149" ht="14.25" customHeight="1">
      <c r="H149" s="7"/>
      <c r="I149" s="7"/>
      <c r="J149" s="7"/>
      <c r="K149" s="7"/>
      <c r="L149" s="18"/>
    </row>
    <row r="150" ht="14.25" customHeight="1">
      <c r="A150" s="11" t="s">
        <v>628</v>
      </c>
      <c r="B150" s="9"/>
      <c r="C150" s="9"/>
      <c r="D150" s="9"/>
      <c r="E150" s="10"/>
      <c r="H150" s="11" t="s">
        <v>629</v>
      </c>
      <c r="I150" s="9"/>
      <c r="J150" s="9"/>
      <c r="K150" s="9"/>
      <c r="L150" s="10"/>
    </row>
    <row r="151" ht="14.25" customHeight="1">
      <c r="A151" s="12" t="s">
        <v>352</v>
      </c>
      <c r="B151" s="12" t="s">
        <v>353</v>
      </c>
      <c r="C151" s="12" t="s">
        <v>354</v>
      </c>
      <c r="D151" s="12" t="s">
        <v>355</v>
      </c>
      <c r="E151" s="12" t="s">
        <v>557</v>
      </c>
      <c r="F151" s="12" t="s">
        <v>558</v>
      </c>
      <c r="H151" s="12" t="s">
        <v>352</v>
      </c>
      <c r="I151" s="12" t="s">
        <v>353</v>
      </c>
      <c r="J151" s="12" t="s">
        <v>354</v>
      </c>
      <c r="K151" s="12" t="s">
        <v>355</v>
      </c>
      <c r="L151" s="12" t="s">
        <v>557</v>
      </c>
      <c r="M151" s="12" t="s">
        <v>558</v>
      </c>
    </row>
    <row r="152" ht="14.25" customHeight="1">
      <c r="A152" s="7">
        <v>1.0</v>
      </c>
      <c r="B152" s="14">
        <v>81.0</v>
      </c>
      <c r="C152" s="7" t="str">
        <f>VLOOKUP(B152,Entry,2)</f>
        <v>Lynsey Glover</v>
      </c>
      <c r="D152" s="7" t="str">
        <f>VLOOKUP(B152,Entry,3)</f>
        <v>Lagan Valley AC</v>
      </c>
      <c r="E152" s="15">
        <v>10.64</v>
      </c>
      <c r="F152" s="4" t="s">
        <v>630</v>
      </c>
      <c r="G152" s="4" t="s">
        <v>10</v>
      </c>
      <c r="H152" s="7">
        <v>1.0</v>
      </c>
      <c r="I152" s="14">
        <v>31.0</v>
      </c>
      <c r="J152" s="7" t="str">
        <f>VLOOKUP(I152,Entry,2)</f>
        <v>Craig Challis</v>
      </c>
      <c r="K152" s="7" t="str">
        <f>VLOOKUP(I152,Entry,3)</f>
        <v>Ayr Seaforth AC</v>
      </c>
      <c r="L152" s="15">
        <v>12.56</v>
      </c>
      <c r="M152" s="30" t="s">
        <v>631</v>
      </c>
      <c r="N152" s="30" t="s">
        <v>32</v>
      </c>
    </row>
    <row r="153" ht="14.25" customHeight="1">
      <c r="A153" s="14">
        <v>2.0</v>
      </c>
      <c r="B153" s="14">
        <v>56.0</v>
      </c>
      <c r="C153" s="7" t="str">
        <f>VLOOKUP(B153,Entry,2)</f>
        <v>Giusell DiNucci</v>
      </c>
      <c r="D153" s="7" t="str">
        <f>VLOOKUP(B153,Entry,3)</f>
        <v>Strabane AC</v>
      </c>
      <c r="E153" s="15">
        <v>7.4</v>
      </c>
      <c r="F153" s="4" t="s">
        <v>630</v>
      </c>
      <c r="G153" s="4" t="s">
        <v>10</v>
      </c>
      <c r="H153" s="14">
        <v>2.0</v>
      </c>
      <c r="I153" s="14">
        <v>264.0</v>
      </c>
      <c r="J153" s="7" t="str">
        <f>VLOOKUP(I153,Entry,2)</f>
        <v>Kulwinder Singh</v>
      </c>
      <c r="K153" s="7" t="str">
        <f>VLOOKUP(I153,Entry,3)</f>
        <v>Hillingdon AC</v>
      </c>
      <c r="L153" s="15">
        <v>10.02</v>
      </c>
      <c r="M153" s="30" t="s">
        <v>631</v>
      </c>
      <c r="N153" s="30" t="s">
        <v>32</v>
      </c>
    </row>
    <row r="154" ht="14.25" customHeight="1">
      <c r="H154" s="7"/>
      <c r="I154" s="7"/>
      <c r="J154" s="7"/>
      <c r="K154" s="7"/>
      <c r="L154" s="18"/>
    </row>
    <row r="155" ht="14.25" customHeight="1">
      <c r="A155" s="7">
        <v>1.0</v>
      </c>
      <c r="B155" s="14">
        <v>86.0</v>
      </c>
      <c r="C155" s="7" t="str">
        <f>VLOOKUP(B155,Entry,2)</f>
        <v>Siobhan Grant</v>
      </c>
      <c r="D155" s="7" t="str">
        <f>VLOOKUP(B155,Entry,3)</f>
        <v>Newcastle &amp; District AC</v>
      </c>
      <c r="E155" s="15">
        <v>6.65</v>
      </c>
      <c r="F155" s="4" t="s">
        <v>630</v>
      </c>
      <c r="G155" s="30" t="s">
        <v>12</v>
      </c>
      <c r="H155" s="7">
        <v>1.0</v>
      </c>
      <c r="I155" s="14">
        <v>3.0</v>
      </c>
      <c r="J155" s="7" t="str">
        <f>VLOOKUP(I155,Entry,2)</f>
        <v>Niall Allen</v>
      </c>
      <c r="K155" s="7" t="str">
        <f>VLOOKUP(I155,Entry,3)</f>
        <v>Clonliffe Harriers</v>
      </c>
      <c r="L155" s="15">
        <v>12.86</v>
      </c>
      <c r="M155" s="30" t="s">
        <v>631</v>
      </c>
      <c r="N155" s="4" t="s">
        <v>8</v>
      </c>
    </row>
    <row r="156" ht="14.25" customHeight="1">
      <c r="H156" s="7"/>
      <c r="I156" s="7"/>
      <c r="J156" s="7"/>
      <c r="K156" s="7"/>
      <c r="L156" s="18"/>
    </row>
    <row r="157" ht="14.25" customHeight="1">
      <c r="A157" s="7">
        <v>1.0</v>
      </c>
      <c r="B157" s="14">
        <v>58.0</v>
      </c>
      <c r="C157" s="7" t="str">
        <f>VLOOKUP(B157,Entry,2)</f>
        <v>Jacqueline Doherty</v>
      </c>
      <c r="D157" s="7" t="str">
        <f>VLOOKUP(B157,Entry,3)</f>
        <v>Finn Valley</v>
      </c>
      <c r="E157" s="15">
        <v>6.02</v>
      </c>
      <c r="F157" s="30" t="s">
        <v>560</v>
      </c>
      <c r="G157" s="30" t="s">
        <v>73</v>
      </c>
      <c r="H157" s="14">
        <v>1.0</v>
      </c>
      <c r="I157" s="14">
        <v>43.0</v>
      </c>
      <c r="J157" s="7" t="str">
        <f>VLOOKUP(I157,Entry,2)</f>
        <v>Damian Crawford</v>
      </c>
      <c r="K157" s="7" t="str">
        <f>VLOOKUP(I157,Entry,3)</f>
        <v>Lifford Strabane AC</v>
      </c>
      <c r="L157" s="15">
        <v>13.01</v>
      </c>
      <c r="M157" s="30" t="s">
        <v>631</v>
      </c>
      <c r="N157" s="30" t="s">
        <v>15</v>
      </c>
    </row>
    <row r="158" ht="14.25" customHeight="1">
      <c r="H158" s="14">
        <v>2.0</v>
      </c>
      <c r="I158" s="14">
        <v>53.0</v>
      </c>
      <c r="J158" s="7" t="str">
        <f>VLOOKUP(I158,Entry,2)</f>
        <v>Denis Delany</v>
      </c>
      <c r="K158" s="7" t="str">
        <f>VLOOKUP(I158,Entry,3)</f>
        <v>Dunboyne AC</v>
      </c>
      <c r="L158" s="15">
        <v>8.35</v>
      </c>
      <c r="M158" s="30" t="s">
        <v>631</v>
      </c>
      <c r="N158" s="30" t="s">
        <v>15</v>
      </c>
    </row>
    <row r="159" ht="14.25" customHeight="1">
      <c r="A159" s="7">
        <v>1.0</v>
      </c>
      <c r="B159" s="14">
        <v>49.0</v>
      </c>
      <c r="C159" s="7" t="str">
        <f>VLOOKUP(B159,Entry,2)</f>
        <v>Jean Daly</v>
      </c>
      <c r="D159" s="7" t="str">
        <f>VLOOKUP(B159,Entry,3)</f>
        <v>Na Fianna AC</v>
      </c>
      <c r="E159" s="15">
        <v>11.04</v>
      </c>
      <c r="F159" s="30" t="s">
        <v>560</v>
      </c>
      <c r="G159" s="30" t="s">
        <v>18</v>
      </c>
      <c r="H159" s="14">
        <v>3.0</v>
      </c>
      <c r="I159" s="14">
        <v>59.0</v>
      </c>
      <c r="J159" s="7" t="str">
        <f>VLOOKUP(I159,Entry,2)</f>
        <v>Gerard Doherty</v>
      </c>
      <c r="K159" s="7" t="str">
        <f>VLOOKUP(I159,Entry,3)</f>
        <v>Finn Valley</v>
      </c>
      <c r="L159" s="15">
        <v>6.8</v>
      </c>
      <c r="M159" s="30" t="s">
        <v>631</v>
      </c>
      <c r="N159" s="30" t="s">
        <v>15</v>
      </c>
    </row>
    <row r="160" ht="14.25" customHeight="1">
      <c r="A160" s="14">
        <v>2.0</v>
      </c>
      <c r="B160" s="14">
        <v>13.0</v>
      </c>
      <c r="C160" s="7" t="str">
        <f>VLOOKUP(B160,Entry,2)</f>
        <v>Deirdre Bowers Kavanagh</v>
      </c>
      <c r="D160" s="7" t="str">
        <f>VLOOKUP(B160,Entry,3)</f>
        <v>Unattached</v>
      </c>
      <c r="E160" s="15">
        <v>7.1</v>
      </c>
      <c r="F160" s="30" t="s">
        <v>560</v>
      </c>
      <c r="G160" s="30" t="s">
        <v>18</v>
      </c>
      <c r="H160" s="7"/>
      <c r="I160" s="7"/>
      <c r="J160" s="7"/>
      <c r="K160" s="7"/>
      <c r="L160" s="18"/>
    </row>
    <row r="161" ht="14.25" customHeight="1">
      <c r="H161" s="7">
        <v>1.0</v>
      </c>
      <c r="I161" s="14">
        <v>229.0</v>
      </c>
      <c r="J161" s="7" t="str">
        <f>VLOOKUP(I161,Entry,2)</f>
        <v>John Wallace</v>
      </c>
      <c r="K161" s="7" t="str">
        <f>VLOOKUP(I161,Entry,3)</f>
        <v>Ratoath Athletic Club</v>
      </c>
      <c r="L161" s="15">
        <v>8.09</v>
      </c>
      <c r="M161" s="30" t="s">
        <v>630</v>
      </c>
      <c r="N161" s="4" t="s">
        <v>43</v>
      </c>
    </row>
    <row r="162" ht="14.25" customHeight="1">
      <c r="A162" s="7">
        <v>1.0</v>
      </c>
      <c r="B162" s="14">
        <v>203.0</v>
      </c>
      <c r="C162" s="7" t="str">
        <f>VLOOKUP(B162,Entry,2)</f>
        <v>Lucy Moore-Fox</v>
      </c>
      <c r="D162" s="7" t="str">
        <f>VLOOKUP(B162,Entry,3)</f>
        <v>Dundrum South Dublin AC</v>
      </c>
      <c r="E162" s="15">
        <v>10.68</v>
      </c>
      <c r="F162" s="30" t="s">
        <v>632</v>
      </c>
      <c r="G162" s="4" t="s">
        <v>186</v>
      </c>
      <c r="H162" s="7"/>
      <c r="I162" s="7"/>
      <c r="J162" s="7"/>
      <c r="K162" s="7"/>
      <c r="L162" s="18"/>
    </row>
    <row r="163" ht="14.25" customHeight="1">
      <c r="A163" s="7"/>
      <c r="B163" s="7"/>
      <c r="C163" s="7"/>
      <c r="D163" s="7"/>
      <c r="E163" s="18"/>
      <c r="H163" s="7"/>
      <c r="I163" s="7"/>
      <c r="J163" s="7"/>
      <c r="K163" s="7"/>
      <c r="L163" s="18"/>
    </row>
    <row r="164" ht="14.25" customHeight="1">
      <c r="A164" s="7"/>
      <c r="B164" s="7"/>
      <c r="C164" s="7"/>
      <c r="D164" s="7"/>
      <c r="E164" s="18"/>
      <c r="H164" s="11" t="s">
        <v>633</v>
      </c>
      <c r="I164" s="9"/>
      <c r="J164" s="9"/>
      <c r="K164" s="9"/>
      <c r="L164" s="10"/>
    </row>
    <row r="165" ht="14.25" customHeight="1">
      <c r="H165" s="12" t="s">
        <v>352</v>
      </c>
      <c r="I165" s="12" t="s">
        <v>353</v>
      </c>
      <c r="J165" s="12" t="s">
        <v>354</v>
      </c>
      <c r="K165" s="12" t="s">
        <v>355</v>
      </c>
      <c r="L165" s="12" t="s">
        <v>557</v>
      </c>
      <c r="M165" s="12" t="s">
        <v>558</v>
      </c>
    </row>
    <row r="166" ht="14.25" customHeight="1">
      <c r="H166" s="7">
        <v>1.0</v>
      </c>
      <c r="I166" s="14">
        <v>252.0</v>
      </c>
      <c r="J166" s="7" t="str">
        <f>VLOOKUP(I166,Entry,2)</f>
        <v>Bosco Reid</v>
      </c>
      <c r="K166" s="7" t="str">
        <f>VLOOKUP(I166,Entry,3)</f>
        <v>Finn Valley</v>
      </c>
      <c r="L166" s="15">
        <v>12.74</v>
      </c>
      <c r="M166" s="30" t="s">
        <v>630</v>
      </c>
      <c r="N166" s="4" t="s">
        <v>63</v>
      </c>
    </row>
    <row r="167" ht="14.25" customHeight="1">
      <c r="H167" s="14">
        <v>2.0</v>
      </c>
      <c r="I167" s="14">
        <v>87.0</v>
      </c>
      <c r="J167" s="7" t="str">
        <f>VLOOKUP(I167,Entry,2)</f>
        <v>Tim Greenwood</v>
      </c>
      <c r="K167" s="7" t="str">
        <f>VLOOKUP(I167,Entry,3)</f>
        <v>City of Derry Spartans</v>
      </c>
      <c r="L167" s="15">
        <v>8.57</v>
      </c>
      <c r="M167" s="30" t="s">
        <v>630</v>
      </c>
      <c r="N167" s="4" t="s">
        <v>63</v>
      </c>
    </row>
    <row r="168" ht="14.25" customHeight="1">
      <c r="H168" s="14">
        <v>3.0</v>
      </c>
      <c r="I168" s="14">
        <v>166.0</v>
      </c>
      <c r="J168" s="7" t="str">
        <f>VLOOKUP(I168,Entry,2)</f>
        <v>Michael Mc Caffrey</v>
      </c>
      <c r="K168" s="7" t="str">
        <f>VLOOKUP(I168,Entry,3)</f>
        <v>Ratoath Athletic Club</v>
      </c>
      <c r="L168" s="15">
        <v>7.93</v>
      </c>
      <c r="M168" s="30" t="s">
        <v>630</v>
      </c>
      <c r="N168" s="4" t="s">
        <v>63</v>
      </c>
    </row>
    <row r="169" ht="14.25" customHeight="1">
      <c r="H169" s="14">
        <v>4.0</v>
      </c>
      <c r="I169" s="14">
        <v>284.0</v>
      </c>
      <c r="J169" s="7" t="str">
        <f>VLOOKUP(I169,Entry,2)</f>
        <v>Joe Gibbons</v>
      </c>
      <c r="K169" s="7" t="str">
        <f>VLOOKUP(I169,Entry,3)</f>
        <v>Clonliffe Harriers</v>
      </c>
      <c r="L169" s="15">
        <v>5.33</v>
      </c>
      <c r="M169" s="30" t="s">
        <v>630</v>
      </c>
      <c r="N169" s="4" t="s">
        <v>63</v>
      </c>
    </row>
    <row r="170" ht="14.25" customHeight="1"/>
    <row r="171" ht="14.25" customHeight="1">
      <c r="H171" s="7">
        <v>1.0</v>
      </c>
      <c r="I171" s="14">
        <v>149.0</v>
      </c>
      <c r="J171" s="7" t="str">
        <f>VLOOKUP(I171,Entry,2)</f>
        <v>Murty Kelly</v>
      </c>
      <c r="K171" s="7" t="str">
        <f>VLOOKUP(I171,Entry,3)</f>
        <v>Unattached</v>
      </c>
      <c r="L171" s="15">
        <v>10.07</v>
      </c>
      <c r="M171" s="30" t="s">
        <v>560</v>
      </c>
      <c r="N171" s="4" t="s">
        <v>65</v>
      </c>
    </row>
    <row r="172" ht="14.25" customHeight="1">
      <c r="H172" s="7"/>
      <c r="I172" s="7"/>
      <c r="J172" s="7"/>
      <c r="K172" s="7"/>
      <c r="L172" s="18"/>
    </row>
    <row r="173" ht="14.25" customHeight="1">
      <c r="H173" s="14">
        <v>1.0</v>
      </c>
      <c r="I173" s="14">
        <v>226.0</v>
      </c>
      <c r="J173" s="7" t="str">
        <f>VLOOKUP(I173,Entry,2)</f>
        <v>Ernest Tuff</v>
      </c>
      <c r="K173" s="7" t="str">
        <f>VLOOKUP(I173,Entry,3)</f>
        <v>Ballymena &amp; Antrim AC</v>
      </c>
      <c r="L173" s="15">
        <v>13.74</v>
      </c>
      <c r="M173" s="30" t="s">
        <v>632</v>
      </c>
      <c r="N173" s="30" t="s">
        <v>272</v>
      </c>
    </row>
    <row r="174" ht="14.25" customHeight="1"/>
    <row r="175" ht="14.25" customHeight="1"/>
    <row r="176" ht="14.25" customHeight="1">
      <c r="A176" s="11" t="s">
        <v>634</v>
      </c>
      <c r="B176" s="9"/>
      <c r="C176" s="9"/>
      <c r="D176" s="9"/>
      <c r="E176" s="10"/>
      <c r="F176" s="32"/>
      <c r="H176" s="11" t="s">
        <v>635</v>
      </c>
      <c r="I176" s="9"/>
      <c r="J176" s="9"/>
      <c r="K176" s="9"/>
      <c r="L176" s="10"/>
      <c r="M176" s="32"/>
    </row>
    <row r="177" ht="14.25" customHeight="1">
      <c r="A177" s="12" t="s">
        <v>352</v>
      </c>
      <c r="B177" s="12" t="s">
        <v>353</v>
      </c>
      <c r="C177" s="12" t="s">
        <v>354</v>
      </c>
      <c r="D177" s="12" t="s">
        <v>355</v>
      </c>
      <c r="E177" s="12" t="s">
        <v>636</v>
      </c>
      <c r="F177" s="32"/>
      <c r="H177" s="12" t="s">
        <v>352</v>
      </c>
      <c r="I177" s="12" t="s">
        <v>353</v>
      </c>
      <c r="J177" s="12" t="s">
        <v>354</v>
      </c>
      <c r="K177" s="12" t="s">
        <v>355</v>
      </c>
      <c r="L177" s="12" t="s">
        <v>636</v>
      </c>
      <c r="M177" s="32"/>
    </row>
    <row r="178" ht="14.25" customHeight="1">
      <c r="A178" s="7">
        <v>1.0</v>
      </c>
      <c r="B178" s="14">
        <v>56.0</v>
      </c>
      <c r="C178" s="7" t="str">
        <f>VLOOKUP(B178,Entry,2)</f>
        <v>Giusell DiNucci</v>
      </c>
      <c r="D178" s="7" t="str">
        <f>VLOOKUP(B178,Entry,3)</f>
        <v>Strabane AC</v>
      </c>
      <c r="E178" s="15">
        <v>1.2</v>
      </c>
      <c r="F178" s="32" t="s">
        <v>10</v>
      </c>
      <c r="H178" s="7">
        <v>1.0</v>
      </c>
      <c r="I178" s="14">
        <v>72.0</v>
      </c>
      <c r="J178" s="7" t="str">
        <f>VLOOKUP(I178,Entry,2)</f>
        <v>Peter Fryer</v>
      </c>
      <c r="K178" s="7" t="str">
        <f>VLOOKUP(I178,Entry,3)</f>
        <v>City of Derry Spartans</v>
      </c>
      <c r="L178" s="15">
        <v>1.6</v>
      </c>
      <c r="M178" s="32" t="s">
        <v>2</v>
      </c>
    </row>
    <row r="179" ht="14.25" customHeight="1">
      <c r="A179" s="7"/>
      <c r="B179" s="7"/>
      <c r="C179" s="7"/>
      <c r="D179" s="7"/>
      <c r="E179" s="18"/>
      <c r="F179" s="32"/>
      <c r="H179" s="7"/>
      <c r="I179" s="7"/>
      <c r="J179" s="7"/>
      <c r="K179" s="7"/>
      <c r="L179" s="18"/>
      <c r="M179" s="6"/>
    </row>
    <row r="180" ht="14.25" customHeight="1">
      <c r="A180" s="7">
        <v>1.0</v>
      </c>
      <c r="B180" s="14">
        <v>208.0</v>
      </c>
      <c r="C180" s="7" t="str">
        <f>VLOOKUP(B180,Entry,2)</f>
        <v>Siobheal Murray</v>
      </c>
      <c r="D180" s="7" t="str">
        <f>VLOOKUP(B180,Entry,3)</f>
        <v>Ratoath Athletic Club</v>
      </c>
      <c r="E180" s="15">
        <v>1.4</v>
      </c>
      <c r="F180" s="35" t="s">
        <v>18</v>
      </c>
      <c r="H180" s="7">
        <v>1.0</v>
      </c>
      <c r="I180" s="14">
        <v>179.0</v>
      </c>
      <c r="J180" s="7" t="str">
        <f>VLOOKUP(I180,Entry,2)</f>
        <v>Trevor McGlynn</v>
      </c>
      <c r="K180" s="7" t="str">
        <f>VLOOKUP(I180,Entry,3)</f>
        <v>Strabane AC</v>
      </c>
      <c r="L180" s="15">
        <v>1.6</v>
      </c>
      <c r="M180" s="31" t="s">
        <v>32</v>
      </c>
    </row>
    <row r="181" ht="14.25" customHeight="1">
      <c r="A181" s="7"/>
      <c r="B181" s="7"/>
      <c r="C181" s="7"/>
      <c r="D181" s="7"/>
      <c r="E181" s="18"/>
      <c r="F181" s="32"/>
      <c r="H181" s="7">
        <v>2.0</v>
      </c>
      <c r="I181" s="14">
        <v>287.0</v>
      </c>
      <c r="J181" s="7" t="str">
        <f>VLOOKUP(I181,Entry,2)</f>
        <v>Cormac Quinn</v>
      </c>
      <c r="K181" s="7" t="str">
        <f>VLOOKUP(I181,Entry,3)</f>
        <v>St Annes AC</v>
      </c>
      <c r="L181" s="15">
        <v>1.45</v>
      </c>
      <c r="M181" s="31" t="s">
        <v>32</v>
      </c>
    </row>
    <row r="182" ht="14.25" customHeight="1">
      <c r="H182" s="7"/>
      <c r="I182" s="7"/>
      <c r="J182" s="7"/>
      <c r="K182" s="7"/>
      <c r="L182" s="18"/>
      <c r="M182" s="31"/>
    </row>
    <row r="183" ht="14.25" customHeight="1">
      <c r="A183" s="7"/>
      <c r="B183" s="7"/>
      <c r="C183" s="7"/>
      <c r="D183" s="7"/>
      <c r="E183" s="18"/>
      <c r="F183" s="32"/>
      <c r="H183" s="7">
        <v>1.0</v>
      </c>
      <c r="I183" s="14">
        <v>25.0</v>
      </c>
      <c r="J183" s="7" t="str">
        <f>VLOOKUP(I183,Entry,2)</f>
        <v>Kevin Byrne</v>
      </c>
      <c r="K183" s="7" t="str">
        <f>VLOOKUP(I183,Entry,3)</f>
        <v>Dundrum South Dublin AC</v>
      </c>
      <c r="L183" s="15">
        <v>1.5</v>
      </c>
      <c r="M183" s="31" t="s">
        <v>8</v>
      </c>
    </row>
    <row r="184" ht="14.25" customHeight="1">
      <c r="A184" s="7"/>
      <c r="B184" s="7"/>
      <c r="C184" s="7"/>
      <c r="D184" s="7"/>
      <c r="E184" s="18"/>
      <c r="F184" s="32"/>
      <c r="H184" s="7"/>
      <c r="I184" s="7"/>
      <c r="J184" s="7"/>
      <c r="K184" s="7"/>
      <c r="L184" s="18"/>
      <c r="M184" s="7"/>
    </row>
    <row r="185" ht="14.25" customHeight="1">
      <c r="A185" s="7"/>
      <c r="B185" s="7"/>
      <c r="C185" s="7"/>
      <c r="D185" s="7"/>
      <c r="E185" s="18"/>
      <c r="F185" s="32"/>
      <c r="H185" s="11" t="s">
        <v>637</v>
      </c>
      <c r="I185" s="9"/>
      <c r="J185" s="9"/>
      <c r="K185" s="9"/>
      <c r="L185" s="10"/>
      <c r="M185" s="32"/>
    </row>
    <row r="186" ht="14.25" customHeight="1">
      <c r="H186" s="12" t="s">
        <v>352</v>
      </c>
      <c r="I186" s="12" t="s">
        <v>353</v>
      </c>
      <c r="J186" s="12" t="s">
        <v>354</v>
      </c>
      <c r="K186" s="12" t="s">
        <v>355</v>
      </c>
      <c r="L186" s="12" t="s">
        <v>636</v>
      </c>
      <c r="M186" s="32"/>
    </row>
    <row r="187" ht="14.25" customHeight="1">
      <c r="H187" s="7">
        <v>1.0</v>
      </c>
      <c r="I187" s="14">
        <v>218.0</v>
      </c>
      <c r="J187" s="7" t="str">
        <f>VLOOKUP(I187,Entry,2)</f>
        <v>Tom O'Brien</v>
      </c>
      <c r="K187" s="7" t="str">
        <f>VLOOKUP(I187,Entry,3)</f>
        <v>Waterford AC</v>
      </c>
      <c r="L187" s="15">
        <v>1.5</v>
      </c>
      <c r="M187" s="32" t="s">
        <v>15</v>
      </c>
    </row>
    <row r="188" ht="14.25" customHeight="1">
      <c r="H188" s="14">
        <v>2.0</v>
      </c>
      <c r="I188" s="14">
        <v>214.0</v>
      </c>
      <c r="J188" s="7" t="str">
        <f>VLOOKUP(I188,Entry,2)</f>
        <v>John O Connor</v>
      </c>
      <c r="K188" s="7" t="str">
        <f>VLOOKUP(I188,Entry,3)</f>
        <v>Unattached</v>
      </c>
      <c r="L188" s="15">
        <v>1.25</v>
      </c>
      <c r="M188" s="32" t="s">
        <v>15</v>
      </c>
    </row>
    <row r="189" ht="14.25" customHeight="1">
      <c r="H189" s="7"/>
      <c r="I189" s="7"/>
      <c r="J189" s="7"/>
      <c r="K189" s="7"/>
      <c r="L189" s="18"/>
      <c r="M189" s="6"/>
    </row>
    <row r="190" ht="14.25" customHeight="1">
      <c r="H190" s="7">
        <v>1.0</v>
      </c>
      <c r="I190" s="14">
        <v>229.0</v>
      </c>
      <c r="J190" s="7" t="str">
        <f>VLOOKUP(I190,Entry,2)</f>
        <v>John Wallace</v>
      </c>
      <c r="K190" s="7" t="str">
        <f>VLOOKUP(I190,Entry,3)</f>
        <v>Ratoath Athletic Club</v>
      </c>
      <c r="L190" s="15">
        <v>1.35</v>
      </c>
      <c r="M190" s="31" t="s">
        <v>43</v>
      </c>
    </row>
    <row r="191" ht="14.25" customHeight="1">
      <c r="H191" s="7"/>
      <c r="I191" s="7"/>
      <c r="J191" s="7"/>
      <c r="K191" s="7"/>
      <c r="L191" s="18"/>
      <c r="M191" s="31"/>
    </row>
    <row r="192" ht="14.25" customHeight="1">
      <c r="H192" s="7">
        <v>1.0</v>
      </c>
      <c r="I192" s="14">
        <v>177.0</v>
      </c>
      <c r="J192" s="7" t="str">
        <f>VLOOKUP(I192,Entry,2)</f>
        <v>Peadar McGing</v>
      </c>
      <c r="K192" s="7" t="str">
        <f>VLOOKUP(I192,Entry,3)</f>
        <v>Dundrum South Dublin AC</v>
      </c>
      <c r="L192" s="15">
        <v>1.25</v>
      </c>
      <c r="M192" s="31" t="s">
        <v>63</v>
      </c>
    </row>
    <row r="193" ht="14.25" customHeight="1">
      <c r="H193" s="14">
        <v>2.0</v>
      </c>
      <c r="I193" s="14">
        <v>166.0</v>
      </c>
      <c r="J193" s="7" t="str">
        <f>VLOOKUP(I193,Entry,2)</f>
        <v>Michael Mc Caffrey</v>
      </c>
      <c r="K193" s="7" t="str">
        <f>VLOOKUP(I193,Entry,3)</f>
        <v>Ratoath Athletic Club</v>
      </c>
      <c r="L193" s="15">
        <v>1.15</v>
      </c>
      <c r="M193" s="31" t="s">
        <v>63</v>
      </c>
    </row>
    <row r="194" ht="14.25" customHeight="1">
      <c r="H194" s="7"/>
      <c r="I194" s="7"/>
      <c r="J194" s="7"/>
      <c r="K194" s="7"/>
      <c r="L194" s="18"/>
      <c r="M194" s="31"/>
    </row>
    <row r="195" ht="14.25" customHeight="1">
      <c r="G195" s="7"/>
    </row>
    <row r="196" ht="14.25" customHeight="1">
      <c r="A196" s="11" t="s">
        <v>638</v>
      </c>
      <c r="B196" s="9"/>
      <c r="C196" s="9"/>
      <c r="D196" s="9"/>
      <c r="E196" s="10"/>
      <c r="G196" s="7"/>
      <c r="H196" s="11" t="s">
        <v>639</v>
      </c>
      <c r="I196" s="9"/>
      <c r="J196" s="9"/>
      <c r="K196" s="9"/>
      <c r="L196" s="10"/>
    </row>
    <row r="197" ht="14.25" customHeight="1">
      <c r="A197" s="12" t="s">
        <v>352</v>
      </c>
      <c r="B197" s="12" t="s">
        <v>353</v>
      </c>
      <c r="C197" s="12" t="s">
        <v>354</v>
      </c>
      <c r="D197" s="12" t="s">
        <v>355</v>
      </c>
      <c r="E197" s="12" t="s">
        <v>557</v>
      </c>
      <c r="G197" s="7"/>
      <c r="H197" s="12" t="s">
        <v>352</v>
      </c>
      <c r="I197" s="12" t="s">
        <v>353</v>
      </c>
      <c r="J197" s="12" t="s">
        <v>354</v>
      </c>
      <c r="K197" s="12" t="s">
        <v>355</v>
      </c>
      <c r="L197" s="12" t="s">
        <v>557</v>
      </c>
    </row>
    <row r="198" ht="14.25" customHeight="1">
      <c r="A198" s="7">
        <v>1.0</v>
      </c>
      <c r="B198" s="14">
        <v>56.0</v>
      </c>
      <c r="C198" s="7" t="str">
        <f>VLOOKUP(B198,Entry,2)</f>
        <v>Giusell DiNucci</v>
      </c>
      <c r="D198" s="7" t="str">
        <f>VLOOKUP(B198,Entry,3)</f>
        <v>Strabane AC</v>
      </c>
      <c r="E198" s="15">
        <v>3.77</v>
      </c>
      <c r="F198" s="4" t="s">
        <v>10</v>
      </c>
      <c r="G198" s="7" t="s">
        <v>640</v>
      </c>
      <c r="H198" s="7">
        <v>1.0</v>
      </c>
      <c r="I198" s="14">
        <v>217.0</v>
      </c>
      <c r="J198" s="7" t="str">
        <f>VLOOKUP(I198,Entry,2)</f>
        <v>Patrick O' Donnell</v>
      </c>
      <c r="K198" s="7" t="str">
        <f>VLOOKUP(I198,Entry,3)</f>
        <v>Olympian Youth &amp; AC</v>
      </c>
      <c r="L198" s="15">
        <v>5.03</v>
      </c>
      <c r="M198" s="4" t="s">
        <v>26</v>
      </c>
      <c r="N198" s="4" t="s">
        <v>640</v>
      </c>
    </row>
    <row r="199" ht="14.25" customHeight="1">
      <c r="A199" s="14">
        <v>2.0</v>
      </c>
      <c r="B199" s="14">
        <v>200.0</v>
      </c>
      <c r="C199" s="7" t="str">
        <f>VLOOKUP(B199,Entry,2)</f>
        <v>Aideen Millar</v>
      </c>
      <c r="D199" s="7" t="str">
        <f>VLOOKUP(B199,Entry,3)</f>
        <v>Strabane AC</v>
      </c>
      <c r="E199" s="15">
        <v>3.19</v>
      </c>
      <c r="F199" s="4" t="s">
        <v>10</v>
      </c>
      <c r="G199" s="7" t="s">
        <v>640</v>
      </c>
      <c r="H199" s="7">
        <v>2.0</v>
      </c>
      <c r="I199" s="14">
        <v>198.0</v>
      </c>
      <c r="J199" s="7" t="str">
        <f>VLOOKUP(I199,Entry,2)</f>
        <v>Conor Mcilveen</v>
      </c>
      <c r="K199" s="7" t="str">
        <f>VLOOKUP(I199,Entry,3)</f>
        <v>Derry Track Club</v>
      </c>
      <c r="L199" s="15">
        <v>4.51</v>
      </c>
      <c r="M199" s="4" t="s">
        <v>26</v>
      </c>
      <c r="N199" s="4" t="s">
        <v>640</v>
      </c>
    </row>
    <row r="200" ht="14.25" customHeight="1">
      <c r="H200" s="7"/>
      <c r="I200" s="7"/>
      <c r="J200" s="7"/>
      <c r="K200" s="7"/>
      <c r="L200" s="18"/>
    </row>
    <row r="201" ht="14.25" customHeight="1">
      <c r="A201" s="7">
        <v>1.0</v>
      </c>
      <c r="B201" s="14">
        <v>60.0</v>
      </c>
      <c r="C201" s="7" t="str">
        <f>VLOOKUP(B201,Entry,2)</f>
        <v>Esther Donaghey</v>
      </c>
      <c r="D201" s="7" t="str">
        <f>VLOOKUP(B201,Entry,3)</f>
        <v>Derry Track Club</v>
      </c>
      <c r="E201" s="15">
        <v>3.79</v>
      </c>
      <c r="F201" s="30" t="s">
        <v>12</v>
      </c>
      <c r="G201" s="7" t="s">
        <v>640</v>
      </c>
      <c r="H201" s="7">
        <v>1.0</v>
      </c>
      <c r="I201" s="14">
        <v>157.0</v>
      </c>
      <c r="J201" s="7" t="str">
        <f>VLOOKUP(I201,Entry,2)</f>
        <v>Declan Leung</v>
      </c>
      <c r="K201" s="7" t="str">
        <f>VLOOKUP(I201,Entry,3)</f>
        <v>Mid Ulster AC</v>
      </c>
      <c r="L201" s="15">
        <v>3.96</v>
      </c>
      <c r="M201" s="30" t="s">
        <v>2</v>
      </c>
      <c r="N201" s="4" t="s">
        <v>640</v>
      </c>
    </row>
    <row r="202" ht="14.25" customHeight="1">
      <c r="H202" s="7">
        <v>2.0</v>
      </c>
      <c r="I202" s="14">
        <v>83.0</v>
      </c>
      <c r="J202" s="7" t="str">
        <f>VLOOKUP(I202,Entry,2)</f>
        <v>Philip Goss</v>
      </c>
      <c r="K202" s="7" t="str">
        <f>VLOOKUP(I202,Entry,3)</f>
        <v>North Belfast Harriers</v>
      </c>
      <c r="L202" s="15">
        <v>3.14</v>
      </c>
      <c r="M202" s="30" t="s">
        <v>2</v>
      </c>
      <c r="N202" s="4" t="s">
        <v>640</v>
      </c>
    </row>
    <row r="203" ht="14.25" customHeight="1">
      <c r="A203" s="7">
        <v>1.0</v>
      </c>
      <c r="B203" s="14">
        <v>213.0</v>
      </c>
      <c r="C203" s="7" t="str">
        <f>VLOOKUP(B203,Entry,2)</f>
        <v>Maggie O Connor</v>
      </c>
      <c r="D203" s="7" t="str">
        <f>VLOOKUP(B203,Entry,3)</f>
        <v>Unattached</v>
      </c>
      <c r="E203" s="15">
        <v>3.76</v>
      </c>
      <c r="F203" s="4" t="s">
        <v>73</v>
      </c>
      <c r="G203" s="7" t="s">
        <v>640</v>
      </c>
      <c r="H203" s="7"/>
      <c r="I203" s="7"/>
      <c r="J203" s="7"/>
      <c r="K203" s="7"/>
      <c r="L203" s="15"/>
    </row>
    <row r="204" ht="14.25" customHeight="1">
      <c r="A204" s="7"/>
      <c r="B204" s="7"/>
      <c r="C204" s="7"/>
      <c r="D204" s="7"/>
      <c r="E204" s="18"/>
      <c r="G204" s="7"/>
      <c r="H204" s="7">
        <v>1.0</v>
      </c>
      <c r="I204" s="14">
        <v>264.0</v>
      </c>
      <c r="J204" s="7" t="str">
        <f>VLOOKUP(I204,Entry,2)</f>
        <v>Kulwinder Singh</v>
      </c>
      <c r="K204" s="7" t="str">
        <f>VLOOKUP(I204,Entry,3)</f>
        <v>Hillingdon AC</v>
      </c>
      <c r="L204" s="15">
        <v>2.38</v>
      </c>
      <c r="M204" s="4" t="s">
        <v>32</v>
      </c>
      <c r="N204" s="4" t="s">
        <v>640</v>
      </c>
    </row>
    <row r="205" ht="14.25" customHeight="1">
      <c r="A205" s="7">
        <v>1.0</v>
      </c>
      <c r="B205" s="14">
        <v>10.0</v>
      </c>
      <c r="C205" s="7" t="str">
        <f>VLOOKUP(B205,Entry,2)</f>
        <v>Sarah Benton</v>
      </c>
      <c r="D205" s="7" t="str">
        <f>VLOOKUP(B205,Entry,3)</f>
        <v>North Down AC</v>
      </c>
      <c r="E205" s="15">
        <v>1.24</v>
      </c>
      <c r="F205" s="30" t="s">
        <v>18</v>
      </c>
      <c r="G205" s="7" t="s">
        <v>640</v>
      </c>
      <c r="H205" s="7"/>
      <c r="I205" s="7"/>
      <c r="J205" s="7"/>
      <c r="K205" s="7"/>
      <c r="L205" s="18"/>
    </row>
    <row r="206" ht="14.25" customHeight="1">
      <c r="H206" s="7">
        <v>1.0</v>
      </c>
      <c r="I206" s="14">
        <v>184.0</v>
      </c>
      <c r="J206" s="7" t="str">
        <f>VLOOKUP(I206,Entry,2)</f>
        <v>Tom McKelvey</v>
      </c>
      <c r="K206" s="7" t="str">
        <f>VLOOKUP(I206,Entry,3)</f>
        <v>Tir Chonaill AC</v>
      </c>
      <c r="L206" s="15">
        <v>5.17</v>
      </c>
      <c r="M206" s="4" t="s">
        <v>8</v>
      </c>
      <c r="N206" s="4" t="s">
        <v>640</v>
      </c>
    </row>
    <row r="207" ht="14.25" customHeight="1">
      <c r="A207" s="7">
        <v>1.0</v>
      </c>
      <c r="B207" s="14">
        <v>275.0</v>
      </c>
      <c r="C207" s="7" t="str">
        <f>VLOOKUP(B207,Entry,2)</f>
        <v>Wendy Forsythe</v>
      </c>
      <c r="D207" s="7" t="str">
        <f>VLOOKUP(B207,Entry,3)</f>
        <v>County Antrim Harriers</v>
      </c>
      <c r="E207" s="15">
        <v>1.96</v>
      </c>
      <c r="F207" s="30" t="s">
        <v>333</v>
      </c>
      <c r="G207" s="7" t="s">
        <v>640</v>
      </c>
      <c r="H207" s="7"/>
      <c r="I207" s="7"/>
      <c r="J207" s="7"/>
      <c r="K207" s="7"/>
      <c r="L207" s="18"/>
    </row>
    <row r="208" ht="14.25" customHeight="1">
      <c r="H208" s="11" t="s">
        <v>641</v>
      </c>
      <c r="I208" s="9"/>
      <c r="J208" s="9"/>
      <c r="K208" s="9"/>
      <c r="L208" s="10"/>
    </row>
    <row r="209" ht="14.25" customHeight="1">
      <c r="A209" s="7">
        <v>1.0</v>
      </c>
      <c r="B209" s="14">
        <v>189.0</v>
      </c>
      <c r="C209" s="7" t="str">
        <f>VLOOKUP(B209,Entry,2)</f>
        <v>Emily McMahon</v>
      </c>
      <c r="D209" s="7" t="str">
        <f>VLOOKUP(B209,Entry,3)</f>
        <v>Enfield &amp; Haringey</v>
      </c>
      <c r="E209" s="15">
        <v>3.16</v>
      </c>
      <c r="F209" s="30" t="s">
        <v>225</v>
      </c>
      <c r="G209" s="7" t="s">
        <v>640</v>
      </c>
      <c r="H209" s="12" t="s">
        <v>352</v>
      </c>
      <c r="I209" s="12" t="s">
        <v>353</v>
      </c>
      <c r="J209" s="12" t="s">
        <v>354</v>
      </c>
      <c r="K209" s="12" t="s">
        <v>355</v>
      </c>
      <c r="L209" s="12" t="s">
        <v>557</v>
      </c>
    </row>
    <row r="210" ht="14.25" customHeight="1">
      <c r="H210" s="36">
        <v>1.0</v>
      </c>
      <c r="I210" s="37">
        <v>218.0</v>
      </c>
      <c r="J210" s="38" t="str">
        <f>VLOOKUP(I210,Entry,2)</f>
        <v>Tom O'Brien</v>
      </c>
      <c r="K210" s="38" t="str">
        <f>VLOOKUP(I210,Entry,3)</f>
        <v>Waterford AC</v>
      </c>
      <c r="L210" s="39">
        <v>4.81</v>
      </c>
      <c r="M210" s="37" t="s">
        <v>15</v>
      </c>
      <c r="N210" s="40" t="s">
        <v>640</v>
      </c>
    </row>
    <row r="211" ht="14.25" customHeight="1">
      <c r="H211" s="7"/>
      <c r="I211" s="7"/>
      <c r="J211" s="7"/>
      <c r="K211" s="7"/>
      <c r="L211" s="18"/>
      <c r="M211" s="30"/>
    </row>
    <row r="212" ht="14.25" customHeight="1">
      <c r="H212" s="7">
        <v>1.0</v>
      </c>
      <c r="I212" s="14">
        <v>229.0</v>
      </c>
      <c r="J212" s="7" t="str">
        <f>VLOOKUP(I212,Entry,2)</f>
        <v>John Wallace</v>
      </c>
      <c r="K212" s="7" t="str">
        <f>VLOOKUP(I212,Entry,3)</f>
        <v>Ratoath Athletic Club</v>
      </c>
      <c r="L212" s="15">
        <v>3.82</v>
      </c>
      <c r="M212" s="30" t="s">
        <v>43</v>
      </c>
      <c r="N212" s="4" t="s">
        <v>640</v>
      </c>
    </row>
    <row r="213" ht="14.25" customHeight="1">
      <c r="H213" s="14">
        <v>2.0</v>
      </c>
      <c r="I213" s="14">
        <v>44.0</v>
      </c>
      <c r="J213" s="7" t="str">
        <f>VLOOKUP(I213,Entry,2)</f>
        <v>Patrick Crossan</v>
      </c>
      <c r="K213" s="7" t="str">
        <f>VLOOKUP(I213,Entry,3)</f>
        <v>St Annes AC</v>
      </c>
      <c r="L213" s="15">
        <v>3.62</v>
      </c>
      <c r="M213" s="30" t="s">
        <v>43</v>
      </c>
      <c r="N213" s="4" t="s">
        <v>640</v>
      </c>
    </row>
    <row r="214" ht="14.25" customHeight="1">
      <c r="H214" s="7"/>
      <c r="I214" s="7"/>
      <c r="J214" s="7"/>
      <c r="K214" s="7"/>
      <c r="L214" s="18"/>
    </row>
    <row r="215" ht="14.25" customHeight="1">
      <c r="H215" s="7">
        <v>1.0</v>
      </c>
      <c r="I215" s="14">
        <v>70.0</v>
      </c>
      <c r="J215" s="7" t="str">
        <f>VLOOKUP(I215,Entry,2)</f>
        <v>Joe Frey</v>
      </c>
      <c r="K215" s="7" t="str">
        <f>VLOOKUP(I215,Entry,3)</f>
        <v>Lagan Valley AC</v>
      </c>
      <c r="L215" s="15">
        <v>3.83</v>
      </c>
      <c r="M215" s="30" t="s">
        <v>63</v>
      </c>
      <c r="N215" s="4" t="s">
        <v>640</v>
      </c>
    </row>
    <row r="216" ht="14.25" customHeight="1">
      <c r="H216" s="14">
        <v>2.0</v>
      </c>
      <c r="I216" s="14">
        <v>166.0</v>
      </c>
      <c r="J216" s="7" t="str">
        <f>VLOOKUP(I216,Entry,2)</f>
        <v>Michael Mc Caffrey</v>
      </c>
      <c r="K216" s="7" t="str">
        <f>VLOOKUP(I216,Entry,3)</f>
        <v>Ratoath Athletic Club</v>
      </c>
      <c r="L216" s="15">
        <v>3.73</v>
      </c>
      <c r="M216" s="30" t="s">
        <v>63</v>
      </c>
      <c r="N216" s="4" t="s">
        <v>640</v>
      </c>
    </row>
    <row r="217" ht="14.25" customHeight="1">
      <c r="H217" s="7"/>
      <c r="I217" s="7"/>
      <c r="J217" s="7"/>
      <c r="K217" s="7"/>
      <c r="L217" s="18"/>
    </row>
    <row r="218" ht="14.25" customHeight="1">
      <c r="H218" s="7">
        <v>1.0</v>
      </c>
      <c r="I218" s="14">
        <v>158.0</v>
      </c>
      <c r="J218" s="7" t="str">
        <f>VLOOKUP(I218,Entry,2)</f>
        <v>Robert Lyttle</v>
      </c>
      <c r="K218" s="7" t="str">
        <f>VLOOKUP(I218,Entry,3)</f>
        <v>City of Derry Spartans</v>
      </c>
      <c r="L218" s="15">
        <v>3.24</v>
      </c>
      <c r="M218" s="30" t="s">
        <v>21</v>
      </c>
      <c r="N218" s="4" t="s">
        <v>640</v>
      </c>
    </row>
    <row r="219" ht="14.25" customHeight="1">
      <c r="H219" s="7"/>
      <c r="I219" s="7"/>
      <c r="J219" s="7"/>
      <c r="K219" s="7"/>
      <c r="L219" s="18"/>
    </row>
    <row r="220" ht="14.25" customHeight="1">
      <c r="H220" s="7">
        <v>1.0</v>
      </c>
      <c r="I220" s="14">
        <v>222.0</v>
      </c>
      <c r="J220" s="7" t="str">
        <f>VLOOKUP(I220,Entry,2)</f>
        <v>Earl Taylor</v>
      </c>
      <c r="K220" s="7" t="str">
        <f>VLOOKUP(I220,Entry,3)</f>
        <v>St Annes AC</v>
      </c>
      <c r="L220" s="15">
        <v>2.5</v>
      </c>
      <c r="M220" s="30" t="s">
        <v>65</v>
      </c>
      <c r="N220" s="4" t="s">
        <v>640</v>
      </c>
    </row>
    <row r="221" ht="14.25" customHeight="1"/>
    <row r="222" ht="14.25" customHeight="1">
      <c r="A222" s="11" t="s">
        <v>642</v>
      </c>
      <c r="B222" s="9"/>
      <c r="C222" s="9"/>
      <c r="D222" s="9"/>
      <c r="E222" s="10"/>
      <c r="H222" s="11" t="s">
        <v>643</v>
      </c>
      <c r="I222" s="9"/>
      <c r="J222" s="9"/>
      <c r="K222" s="9"/>
      <c r="L222" s="10"/>
    </row>
    <row r="223" ht="14.25" customHeight="1">
      <c r="A223" s="12" t="s">
        <v>352</v>
      </c>
      <c r="B223" s="12" t="s">
        <v>353</v>
      </c>
      <c r="C223" s="12" t="s">
        <v>354</v>
      </c>
      <c r="D223" s="12" t="s">
        <v>355</v>
      </c>
      <c r="E223" s="12" t="s">
        <v>557</v>
      </c>
      <c r="H223" s="12" t="s">
        <v>352</v>
      </c>
      <c r="I223" s="12" t="s">
        <v>353</v>
      </c>
      <c r="J223" s="12" t="s">
        <v>354</v>
      </c>
      <c r="K223" s="12" t="s">
        <v>355</v>
      </c>
      <c r="L223" s="12" t="s">
        <v>557</v>
      </c>
    </row>
    <row r="224" ht="14.25" customHeight="1">
      <c r="A224" s="7">
        <v>1.0</v>
      </c>
      <c r="B224" s="14">
        <v>202.0</v>
      </c>
      <c r="C224" s="7" t="str">
        <f>VLOOKUP(B224,Entry,2)</f>
        <v>Finola Moore</v>
      </c>
      <c r="D224" s="7" t="str">
        <f>VLOOKUP(B224,Entry,3)</f>
        <v>Celbridge AC</v>
      </c>
      <c r="E224" s="15">
        <v>7.05</v>
      </c>
      <c r="F224" s="30" t="s">
        <v>36</v>
      </c>
      <c r="G224" s="4" t="s">
        <v>640</v>
      </c>
      <c r="H224" s="7">
        <v>1.0</v>
      </c>
      <c r="I224" s="14">
        <v>83.0</v>
      </c>
      <c r="J224" s="7" t="str">
        <f>VLOOKUP(I224,Entry,2)</f>
        <v>Philip Goss</v>
      </c>
      <c r="K224" s="7" t="str">
        <f>VLOOKUP(I224,Entry,3)</f>
        <v>North Belfast Harriers</v>
      </c>
      <c r="L224" s="15">
        <v>7.5</v>
      </c>
      <c r="M224" s="4" t="s">
        <v>2</v>
      </c>
      <c r="N224" s="4" t="s">
        <v>640</v>
      </c>
    </row>
    <row r="225" ht="14.25" customHeight="1">
      <c r="A225" s="7"/>
      <c r="B225" s="7"/>
      <c r="C225" s="7"/>
      <c r="D225" s="7"/>
      <c r="E225" s="18"/>
    </row>
    <row r="226" ht="14.25" customHeight="1">
      <c r="A226" s="7"/>
      <c r="B226" s="7"/>
      <c r="C226" s="7"/>
      <c r="D226" s="7"/>
      <c r="E226" s="18"/>
      <c r="H226" s="7">
        <v>1.0</v>
      </c>
      <c r="I226" s="14">
        <v>274.0</v>
      </c>
      <c r="J226" s="7" t="str">
        <f>VLOOKUP(I226,Entry,2)</f>
        <v>Ricky Graham</v>
      </c>
      <c r="K226" s="7" t="str">
        <f>VLOOKUP(I226,Entry,3)</f>
        <v>Unattached</v>
      </c>
      <c r="L226" s="15">
        <v>9.03</v>
      </c>
      <c r="M226" s="4" t="s">
        <v>32</v>
      </c>
      <c r="N226" s="4" t="s">
        <v>640</v>
      </c>
    </row>
    <row r="227" ht="14.25" customHeight="1"/>
    <row r="228" ht="14.25" customHeight="1">
      <c r="A228" s="7"/>
      <c r="B228" s="7"/>
      <c r="C228" s="7"/>
      <c r="D228" s="7"/>
      <c r="E228" s="18"/>
      <c r="H228" s="7">
        <v>1.0</v>
      </c>
      <c r="I228" s="14">
        <v>184.0</v>
      </c>
      <c r="J228" s="7" t="str">
        <f>VLOOKUP(I228,Entry,2)</f>
        <v>Tom McKelvey</v>
      </c>
      <c r="K228" s="7" t="str">
        <f>VLOOKUP(I228,Entry,3)</f>
        <v>Tir Chonaill AC</v>
      </c>
      <c r="L228" s="15">
        <v>10.22</v>
      </c>
      <c r="M228" s="4" t="s">
        <v>8</v>
      </c>
      <c r="N228" s="4" t="s">
        <v>640</v>
      </c>
    </row>
    <row r="229" ht="14.25" customHeight="1"/>
    <row r="230" ht="14.25" customHeight="1">
      <c r="H230" s="7">
        <v>1.0</v>
      </c>
      <c r="I230" s="14">
        <v>229.0</v>
      </c>
      <c r="J230" s="7" t="str">
        <f>VLOOKUP(I230,Entry,2)</f>
        <v>John Wallace</v>
      </c>
      <c r="K230" s="7" t="str">
        <f>VLOOKUP(I230,Entry,3)</f>
        <v>Ratoath Athletic Club</v>
      </c>
      <c r="L230" s="15">
        <v>7.72</v>
      </c>
      <c r="M230" s="30" t="s">
        <v>43</v>
      </c>
      <c r="N230" s="4" t="s">
        <v>640</v>
      </c>
    </row>
    <row r="231" ht="14.25" customHeight="1"/>
    <row r="232" ht="14.25" customHeight="1">
      <c r="H232" s="7">
        <v>1.0</v>
      </c>
      <c r="I232" s="14">
        <v>166.0</v>
      </c>
      <c r="J232" s="7" t="str">
        <f>VLOOKUP(I232,Entry,2)</f>
        <v>Michael Mc Caffrey</v>
      </c>
      <c r="K232" s="7" t="str">
        <f>VLOOKUP(I232,Entry,3)</f>
        <v>Ratoath Athletic Club</v>
      </c>
      <c r="L232" s="15">
        <v>8.62</v>
      </c>
      <c r="M232" s="30" t="s">
        <v>63</v>
      </c>
      <c r="N232" s="4" t="s">
        <v>640</v>
      </c>
    </row>
    <row r="233" ht="14.25" customHeight="1">
      <c r="H233" s="14">
        <v>2.0</v>
      </c>
      <c r="I233" s="14">
        <v>177.0</v>
      </c>
      <c r="J233" s="7" t="str">
        <f>VLOOKUP(I233,Entry,2)</f>
        <v>Peadar McGing</v>
      </c>
      <c r="K233" s="7" t="str">
        <f>VLOOKUP(I233,Entry,3)</f>
        <v>Dundrum South Dublin AC</v>
      </c>
      <c r="L233" s="15">
        <v>8.2</v>
      </c>
      <c r="M233" s="30" t="s">
        <v>63</v>
      </c>
      <c r="N233" s="4" t="s">
        <v>640</v>
      </c>
    </row>
    <row r="234" ht="14.25" customHeight="1">
      <c r="H234" s="14">
        <v>3.0</v>
      </c>
      <c r="I234" s="14">
        <v>165.0</v>
      </c>
      <c r="J234" s="7" t="str">
        <f>VLOOKUP(I234,Entry,2)</f>
        <v>Norman Mawhinney</v>
      </c>
      <c r="K234" s="7" t="str">
        <f>VLOOKUP(I234,Entry,3)</f>
        <v>Scrabo Striders</v>
      </c>
      <c r="L234" s="15">
        <v>6.44</v>
      </c>
      <c r="M234" s="30" t="s">
        <v>63</v>
      </c>
      <c r="N234" s="4" t="s">
        <v>640</v>
      </c>
    </row>
    <row r="235" ht="14.25" customHeight="1"/>
    <row r="236" ht="14.25" customHeight="1">
      <c r="H236" s="7">
        <v>1.0</v>
      </c>
      <c r="I236" s="14">
        <v>158.0</v>
      </c>
      <c r="J236" s="7" t="str">
        <f>VLOOKUP(I236,Entry,2)</f>
        <v>Robert Lyttle</v>
      </c>
      <c r="K236" s="7" t="str">
        <f>VLOOKUP(I236,Entry,3)</f>
        <v>City of Derry Spartans</v>
      </c>
      <c r="L236" s="15">
        <v>6.74</v>
      </c>
      <c r="M236" s="30" t="s">
        <v>21</v>
      </c>
      <c r="N236" s="4" t="s">
        <v>640</v>
      </c>
    </row>
    <row r="237" ht="14.25" customHeight="1">
      <c r="A237" s="7"/>
      <c r="E237" s="18"/>
    </row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0">
    <mergeCell ref="A1:M1"/>
    <mergeCell ref="A2:M2"/>
    <mergeCell ref="A4:E4"/>
    <mergeCell ref="H4:L4"/>
    <mergeCell ref="A28:E28"/>
    <mergeCell ref="H28:L28"/>
    <mergeCell ref="H15:L15"/>
    <mergeCell ref="A41:E41"/>
    <mergeCell ref="A52:E52"/>
    <mergeCell ref="H52:L52"/>
    <mergeCell ref="H41:L41"/>
    <mergeCell ref="A109:E109"/>
    <mergeCell ref="H66:L66"/>
    <mergeCell ref="A66:E66"/>
    <mergeCell ref="H93:L93"/>
    <mergeCell ref="H81:L81"/>
    <mergeCell ref="H124:L124"/>
    <mergeCell ref="H136:L136"/>
    <mergeCell ref="A150:E150"/>
    <mergeCell ref="H150:L150"/>
    <mergeCell ref="H109:L109"/>
    <mergeCell ref="H176:L176"/>
    <mergeCell ref="H164:L164"/>
    <mergeCell ref="A196:E196"/>
    <mergeCell ref="A222:E222"/>
    <mergeCell ref="A176:E176"/>
    <mergeCell ref="H196:L196"/>
    <mergeCell ref="H185:L185"/>
    <mergeCell ref="H222:L222"/>
    <mergeCell ref="H208:L208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2010-02-21T19:57:09Z</dcterms:created>
  <dc:creator>Kerry Woods</dc:creator>
</cp:coreProperties>
</file>